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Q3/"/>
    </mc:Choice>
  </mc:AlternateContent>
  <xr:revisionPtr revIDLastSave="0" documentId="8_{AF535142-7EA7-44D4-842A-7F4A345F6DBD}" xr6:coauthVersionLast="47" xr6:coauthVersionMax="47" xr10:uidLastSave="{00000000-0000-0000-0000-000000000000}"/>
  <bookViews>
    <workbookView xWindow="-96" yWindow="-96" windowWidth="23232" windowHeight="12552" tabRatio="736" firstSheet="1" activeTab="2" xr2:uid="{00000000-000D-0000-FFFF-FFFF00000000}"/>
  </bookViews>
  <sheets>
    <sheet name="Sheet1" sheetId="1" state="hidden" r:id="rId1"/>
    <sheet name="Custom" sheetId="2" r:id="rId2"/>
    <sheet name="LH_10100_e" sheetId="3" r:id="rId3"/>
    <sheet name="LH_20100_e" sheetId="4" r:id="rId4"/>
    <sheet name="LH_20200_e" sheetId="5" r:id="rId5"/>
    <sheet name="LH_20300_e" sheetId="6" r:id="rId6"/>
    <sheet name="LH_30000_e" sheetId="7" r:id="rId7"/>
    <sheet name="LH_50000_e" sheetId="8" r:id="rId8"/>
    <sheet name="LH_60000_e" sheetId="9" r:id="rId9"/>
    <sheet name="LH_90000_e" sheetId="10" r:id="rId10"/>
    <sheet name="LH_11000_e" sheetId="11" r:id="rId11"/>
    <sheet name="LH_12000_e" sheetId="12" r:id="rId12"/>
    <sheet name="LH_12010_e" sheetId="13" r:id="rId13"/>
    <sheet name="LH_20010_e" sheetId="14" r:id="rId14"/>
    <sheet name="LH_20020_e" sheetId="15" r:id="rId15"/>
    <sheet name="LH_20021_e" sheetId="16" r:id="rId16"/>
    <sheet name="LH_20030_e" sheetId="17" r:id="rId17"/>
    <sheet name="LH_20041_e" sheetId="18" r:id="rId18"/>
    <sheet name="LH_35010_e" sheetId="19" r:id="rId19"/>
    <sheet name="LH_35020_e" sheetId="20" r:id="rId20"/>
    <sheet name="LH_35040_e" sheetId="21" r:id="rId21"/>
    <sheet name="LH_95020_e" sheetId="22" r:id="rId22"/>
    <sheet name="LH_20002_e" sheetId="23" r:id="rId23"/>
    <sheet name="LH_20004_e" sheetId="24" r:id="rId24"/>
    <sheet name="LH_20012_e" sheetId="25" r:id="rId25"/>
    <sheet name="LH_20013_e" sheetId="26" r:id="rId26"/>
    <sheet name="LH_20014_e" sheetId="27" r:id="rId27"/>
    <sheet name="LH_20015_e" sheetId="28" r:id="rId28"/>
    <sheet name="LH_20016_e" sheetId="29" r:id="rId29"/>
    <sheet name="LH_20017_e" sheetId="30" r:id="rId30"/>
    <sheet name="LH_20018_e" sheetId="31" r:id="rId31"/>
    <sheet name="LH_20019_e" sheetId="32" r:id="rId32"/>
    <sheet name="LH_20022_e" sheetId="33" r:id="rId33"/>
    <sheet name="LH_20040_e" sheetId="34" r:id="rId34"/>
    <sheet name="LH_20042_e" sheetId="35" r:id="rId35"/>
    <sheet name="LH_20054_e" sheetId="36" r:id="rId36"/>
    <sheet name="LH_21012_e" sheetId="37" r:id="rId37"/>
    <sheet name="LH_21015_e" sheetId="38" r:id="rId38"/>
    <sheet name="LH_21020_e" sheetId="39" r:id="rId39"/>
    <sheet name="LH_21080_e" sheetId="40" r:id="rId40"/>
    <sheet name="LH_23010_e" sheetId="41" r:id="rId41"/>
    <sheet name="LH_23015_e" sheetId="42" r:id="rId42"/>
    <sheet name="LH_23025_e" sheetId="43" r:id="rId43"/>
    <sheet name="LH_23035_e" sheetId="44" r:id="rId44"/>
    <sheet name="LH_23045_e" sheetId="45" r:id="rId45"/>
    <sheet name="LH_35015_e" sheetId="46" r:id="rId46"/>
    <sheet name="LH_35025_e" sheetId="47" r:id="rId47"/>
    <sheet name="LH_35035_e" sheetId="48" r:id="rId48"/>
    <sheet name="LH_35045_e" sheetId="49" r:id="rId49"/>
    <sheet name="LH_35055_e" sheetId="50" r:id="rId50"/>
    <sheet name="LH_35065_e" sheetId="51" r:id="rId51"/>
    <sheet name="LH_60030_e" sheetId="52" r:id="rId52"/>
    <sheet name="LH_70002_e" sheetId="53" r:id="rId53"/>
    <sheet name="LH_70004_e" sheetId="54" r:id="rId54"/>
    <sheet name="LH_70012_e" sheetId="55" r:id="rId55"/>
    <sheet name="LH_70013_e" sheetId="56" r:id="rId56"/>
    <sheet name="LH_70014_e" sheetId="57" r:id="rId57"/>
    <sheet name="LH_70015_e" sheetId="58" r:id="rId58"/>
    <sheet name="LH_70016_e" sheetId="59" r:id="rId59"/>
    <sheet name="LH_70017_e" sheetId="60" r:id="rId60"/>
    <sheet name="LH_70018_e" sheetId="61" r:id="rId61"/>
    <sheet name="LH_70019_e" sheetId="62" r:id="rId62"/>
    <sheet name="LH_70022_e" sheetId="63" r:id="rId63"/>
    <sheet name="LH_70042_e" sheetId="64" r:id="rId64"/>
    <sheet name="LH_95010_e" sheetId="65" r:id="rId65"/>
  </sheets>
  <definedNames>
    <definedName name="_Key1" hidden="1">#REF!</definedName>
    <definedName name="_Order1" hidden="1">255</definedName>
    <definedName name="_Order2" hidden="1">255</definedName>
    <definedName name="_Sort" hidden="1">#REF!</definedName>
    <definedName name="bb" localSheetId="11">LH_12000_e!$I:$I</definedName>
    <definedName name="bb" localSheetId="5">LH_20300_e!$I:$I</definedName>
    <definedName name="bb">LH_10100_e!$I:$I</definedName>
    <definedName name="columns" localSheetId="22">LH_20002_e!$12:$12</definedName>
    <definedName name="columns" localSheetId="23">LH_20004_e!$12:$12</definedName>
    <definedName name="columns" localSheetId="24">LH_20012_e!$13:$13</definedName>
    <definedName name="columns" localSheetId="28">LH_20016_e!$13:$13</definedName>
    <definedName name="columns" localSheetId="29">LH_20017_e!$13:$13</definedName>
    <definedName name="columns" localSheetId="15">LH_20021_e!$13:$13</definedName>
    <definedName name="columns" localSheetId="32">LH_20022_e!$12:$12</definedName>
    <definedName name="columns" localSheetId="16">LH_20030_e!$9:$9</definedName>
    <definedName name="columns" localSheetId="33">LH_20040_e!$9:$9</definedName>
    <definedName name="columns" localSheetId="34">LH_20042_e!$12:$12</definedName>
    <definedName name="columns" localSheetId="35">LH_20054_e!$16:$16</definedName>
    <definedName name="columns" localSheetId="36">LH_21012_e!$14:$14</definedName>
    <definedName name="columns" localSheetId="37">LH_21015_e!$9:$9</definedName>
    <definedName name="columns" localSheetId="38">LH_21020_e!$16:$16</definedName>
    <definedName name="columns" localSheetId="39">LH_21080_e!$18:$18</definedName>
    <definedName name="columns" localSheetId="40">LH_23010_e!$10:$10</definedName>
    <definedName name="columns" localSheetId="41">LH_23015_e!$8:$8</definedName>
    <definedName name="columns" localSheetId="44">LH_23045_e!$9:$9</definedName>
    <definedName name="columns" localSheetId="18">LH_35010_e!$13:$13</definedName>
    <definedName name="columns" localSheetId="19">LH_35020_e!$14:$14</definedName>
    <definedName name="columns" localSheetId="52">LH_70002_e!$12:$12</definedName>
    <definedName name="columns" localSheetId="64">LH_95010_e!$10:$10</definedName>
    <definedName name="columns">LH_20010_e!$12:$12</definedName>
    <definedName name="Cons">Sheet1!$A$1</definedName>
    <definedName name="DPWRank">#REF!</definedName>
    <definedName name="DropRange">#REF!</definedName>
    <definedName name="ECols">#REF!</definedName>
    <definedName name="ee" localSheetId="11">LH_12000_e!$F:$F</definedName>
    <definedName name="ee" localSheetId="5">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L1L2">Sheet1!$A$4</definedName>
    <definedName name="NPWRank">#REF!</definedName>
    <definedName name="Period">#REF!</definedName>
    <definedName name="Premium">Sheet1!$A$16:$A$17</definedName>
    <definedName name="Premiums">Sheet1!$A$10</definedName>
    <definedName name="PremiumSelection">Sheet1!$A$11:$A$12</definedName>
    <definedName name="ProvDPE">#REF!</definedName>
    <definedName name="ProvDPW">#REF!</definedName>
    <definedName name="ProvNIC">#REF!</definedName>
    <definedName name="ProvRankLookup">#REF!</definedName>
    <definedName name="rows" localSheetId="11">LH_12000_e!$F:$F</definedName>
    <definedName name="rows" localSheetId="22">LH_20002_e!$Q:$Q</definedName>
    <definedName name="rows" localSheetId="23">LH_20004_e!$Q:$Q</definedName>
    <definedName name="rows" localSheetId="13">LH_20010_e!$E:$E</definedName>
    <definedName name="rows" localSheetId="24">LH_20012_e!$M:$M</definedName>
    <definedName name="rows" localSheetId="28">LH_20016_e!$M:$M</definedName>
    <definedName name="rows" localSheetId="29">LH_20017_e!$M:$M</definedName>
    <definedName name="rows" localSheetId="15">LH_20021_e!$D:$D</definedName>
    <definedName name="rows" localSheetId="32">LH_20022_e!$Q:$Q</definedName>
    <definedName name="rows" localSheetId="16">LH_20030_e!$D:$D</definedName>
    <definedName name="rows" localSheetId="33">LH_20040_e!$J:$J</definedName>
    <definedName name="rows" localSheetId="34">LH_20042_e!$D:$D</definedName>
    <definedName name="rows" localSheetId="35">LH_20054_e!$D:$D</definedName>
    <definedName name="rows" localSheetId="5">LH_20300_e!$F:$F</definedName>
    <definedName name="rows" localSheetId="36">LH_21012_e!$D:$D</definedName>
    <definedName name="rows" localSheetId="37">LH_21015_e!$C:$C</definedName>
    <definedName name="rows" localSheetId="38">LH_21020_e!$C:$C</definedName>
    <definedName name="rows" localSheetId="39">LH_21080_e!$D:$D</definedName>
    <definedName name="rows" localSheetId="40">LH_23010_e!$Q:$Q</definedName>
    <definedName name="rows" localSheetId="41">LH_23015_e!$G:$G</definedName>
    <definedName name="rows" localSheetId="44">LH_23045_e!$G:$G</definedName>
    <definedName name="rows" localSheetId="6">LH_30000_e!$F:$F</definedName>
    <definedName name="rows" localSheetId="18">LH_35010_e!$E:$E</definedName>
    <definedName name="rows" localSheetId="19">LH_35020_e!$E:$E</definedName>
    <definedName name="rows" localSheetId="7">LH_50000_e!$F:$F</definedName>
    <definedName name="rows" localSheetId="52">LH_70002_e!$Q:$Q</definedName>
    <definedName name="rows" localSheetId="64">LH_95010_e!$D:$D</definedName>
    <definedName name="rows">LH_10100_e!$F:$F</definedName>
    <definedName name="rows1" localSheetId="7">LH_50000_e!$H:$H</definedName>
    <definedName name="rows1">LH_30000_e!$H:$H</definedName>
    <definedName name="rows2" localSheetId="7">LH_50000_e!$J:$J</definedName>
    <definedName name="rows2">LH_30000_e!$J:$J</definedName>
    <definedName name="rows3" localSheetId="7">LH_50000_e!$L:$L</definedName>
    <definedName name="rows3">LH_30000_e!$L:$L</definedName>
    <definedName name="rows4" localSheetId="7">LH_50000_e!$N:$N</definedName>
    <definedName name="rows4">LH_30000_e!$N:$N</definedName>
    <definedName name="rows5" localSheetId="7">LH_50000_e!$P:$P</definedName>
    <definedName name="rows5">LH_30000_e!$P:$P</definedName>
    <definedName name="rows6" localSheetId="7">LH_50000_e!$R:$R</definedName>
    <definedName name="rows6">LH_30000_e!$R:$R</definedName>
    <definedName name="rowsa">LH_50000_e!$E:$E</definedName>
    <definedName name="Selected">#REF!</definedName>
    <definedName name="selectedcell">Sheet1!$A$15</definedName>
    <definedName name="StatementType">#REF!</definedName>
    <definedName name="tempX">#REF!</definedName>
    <definedName name="Type">#REF!</definedName>
    <definedName name="WCols">#REF!</definedName>
    <definedName name="WRows">#REF!</definedName>
    <definedName name="zz" localSheetId="11">LH_12000_e!$I:$I</definedName>
    <definedName name="zz" localSheetId="5">LH_20300_e!$I:$I</definedName>
    <definedName name="zz">LH_10100_e!$I:$I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 r="A5" i="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1300-000001000000}">
      <text>
        <r>
          <rPr>
            <b/>
            <sz val="8"/>
            <rFont val="Tahoma"/>
            <family val="2"/>
          </rPr>
          <t>CGAGNON:</t>
        </r>
        <r>
          <rPr>
            <sz val="8"/>
            <rFont val="Tahoma"/>
            <family val="2"/>
          </rPr>
          <t xml:space="preserve">
add col under pg35020 then delete this page all together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600-000001000000}">
      <text>
        <r>
          <rPr>
            <b/>
            <sz val="8"/>
            <rFont val="Tahoma"/>
            <family val="2"/>
          </rPr>
          <t>CGAGNON:</t>
        </r>
        <r>
          <rPr>
            <sz val="8"/>
            <rFont val="Tahoma"/>
            <family val="2"/>
          </rPr>
          <t xml:space="preserve">
lines 010, 310 and 410 get included in line 710</t>
        </r>
      </text>
    </comment>
  </commentList>
</comments>
</file>

<file path=xl/sharedStrings.xml><?xml version="1.0" encoding="utf-8"?>
<sst xmlns="http://schemas.openxmlformats.org/spreadsheetml/2006/main" count="5708" uniqueCount="1632">
  <si>
    <t>Group Premiums</t>
  </si>
  <si>
    <t>Individual Premiums</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</si>
  <si>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</si>
  <si>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</si>
  <si>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</si>
  <si>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</si>
  <si>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</si>
  <si>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</si>
  <si>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</si>
  <si>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</si>
  <si>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</si>
  <si>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</si>
  <si>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</si>
  <si>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</si>
  <si>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</si>
  <si>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</si>
  <si>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</si>
  <si>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</si>
  <si>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Consolidated</t>
  </si>
  <si>
    <t>NonConsolidated</t>
  </si>
  <si>
    <t xml:space="preserve">Tel: 416 368-0777, </t>
  </si>
  <si>
    <t>Prepared for Tesfaye Fekade, MSA Research Inc.</t>
  </si>
  <si>
    <t xml:space="preserve">                                                                                                                                                                                                                                                                                 </t>
  </si>
  <si>
    <t xml:space="preserve">10.100                                            LICAT Ratios                                          </t>
  </si>
  <si>
    <t xml:space="preserve">2023.3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</si>
  <si>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</si>
  <si>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</si>
  <si>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</si>
  <si>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</si>
  <si>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</si>
  <si>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</si>
  <si>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</si>
  <si>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</si>
  <si>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</si>
  <si>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</si>
  <si>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</si>
  <si>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</si>
  <si>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</si>
  <si>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</si>
  <si>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</si>
  <si>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</si>
  <si>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</si>
  <si>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</si>
  <si>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</si>
  <si>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</si>
  <si>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</si>
  <si>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</si>
  <si>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</si>
  <si>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</si>
  <si>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</si>
  <si>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</si>
  <si>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</si>
  <si>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</si>
  <si>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</si>
  <si>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</si>
  <si>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</si>
  <si>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</si>
  <si>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</si>
  <si>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</si>
  <si>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</si>
  <si>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</si>
  <si>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</si>
  <si>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</si>
  <si>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</si>
  <si>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</si>
  <si>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</si>
  <si>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</si>
  <si>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rPr>
      <t>((F - G + H) x Scalar [1.05])</t>
    </r>
  </si>
  <si>
    <t>(I)</t>
  </si>
  <si>
    <t>1010010360</t>
  </si>
  <si>
    <r>
      <rPr>
        <b/>
        <sz val="10"/>
        <rFont val="Arial"/>
        <family val="2"/>
      </rPr>
      <t>Core Ratio</t>
    </r>
    <r>
      <rPr>
        <sz val="10"/>
        <rFont val="Arial"/>
      </rPr>
      <t xml:space="preserve"> (%)  </t>
    </r>
    <r>
      <rPr>
        <b/>
        <sz val="10"/>
        <rFont val="Arial"/>
        <family val="2"/>
      </rPr>
      <t xml:space="preserve">                                </t>
    </r>
    <r>
      <rPr>
        <sz val="10"/>
        <rFont val="Arial"/>
      </rPr>
      <t>([A + 70% D + 70% E] / I) x 100</t>
    </r>
  </si>
  <si>
    <t>1010010010</t>
  </si>
  <si>
    <r>
      <rPr>
        <b/>
        <sz val="10"/>
        <rFont val="Arial"/>
        <family val="2"/>
      </rPr>
      <t xml:space="preserve">Total Ratio </t>
    </r>
    <r>
      <rPr>
        <sz val="10"/>
        <rFont val="Arial"/>
      </rPr>
      <t xml:space="preserve">(%)  </t>
    </r>
    <r>
      <rPr>
        <b/>
        <sz val="10"/>
        <rFont val="Arial"/>
        <family val="2"/>
      </rPr>
      <t xml:space="preserve">                                </t>
    </r>
    <r>
      <rPr>
        <sz val="10"/>
        <rFont val="Arial"/>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</si>
  <si>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</si>
  <si>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</si>
  <si>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</si>
  <si>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</si>
  <si>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</si>
  <si>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RBC Life Insurance Company</t>
  </si>
  <si>
    <t>20.100                                                           Available Capital</t>
  </si>
  <si>
    <t>2023.3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</si>
  <si>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</si>
  <si>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</si>
  <si>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</si>
  <si>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</si>
  <si>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</si>
  <si>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</si>
  <si>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</si>
  <si>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</si>
  <si>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</si>
  <si>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</si>
  <si>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</si>
  <si>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</si>
  <si>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</si>
  <si>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</si>
  <si>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</si>
  <si>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</si>
  <si>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</si>
  <si>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</si>
  <si>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</si>
  <si>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</si>
  <si>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</si>
  <si>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</si>
  <si>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</si>
  <si>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</si>
  <si>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</si>
  <si>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</si>
  <si>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</si>
  <si>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</si>
  <si>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</si>
  <si>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2023.3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</si>
  <si>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</si>
  <si>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</si>
  <si>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</si>
  <si>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</si>
  <si>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</si>
  <si>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</si>
  <si>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</si>
  <si>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</si>
  <si>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</si>
  <si>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</si>
  <si>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</si>
  <si>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</si>
  <si>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</si>
  <si>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</si>
  <si>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</si>
  <si>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</si>
  <si>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</si>
  <si>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</si>
  <si>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</si>
  <si>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</si>
  <si>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</si>
  <si>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</si>
  <si>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</si>
  <si>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</si>
  <si>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</si>
  <si>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</si>
  <si>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2023.3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</si>
  <si>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</si>
  <si>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</si>
  <si>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</si>
  <si>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</si>
  <si>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</si>
  <si>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</si>
  <si>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</si>
  <si>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</si>
  <si>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</si>
  <si>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</si>
  <si>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</si>
  <si>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</si>
  <si>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</si>
  <si>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</si>
  <si>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</si>
  <si>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</si>
  <si>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</si>
  <si>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</si>
  <si>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</si>
  <si>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</si>
  <si>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</si>
  <si>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</si>
  <si>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</si>
  <si>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</si>
  <si>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</si>
  <si>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</si>
  <si>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</si>
  <si>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</si>
  <si>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</si>
  <si>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</si>
  <si>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</si>
  <si>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</si>
  <si>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</si>
  <si>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</si>
  <si>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</si>
  <si>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</si>
  <si>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</si>
  <si>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</si>
  <si>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</si>
  <si>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</si>
  <si>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</si>
  <si>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</si>
  <si>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</si>
  <si>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</si>
  <si>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</si>
  <si>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</si>
  <si>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</si>
  <si>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</si>
  <si>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</si>
  <si>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</si>
  <si>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</si>
  <si>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</si>
  <si>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</si>
  <si>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</si>
  <si>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</si>
  <si>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</si>
  <si>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</si>
  <si>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</si>
  <si>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</si>
  <si>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</si>
  <si>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</si>
  <si>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</si>
  <si>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</si>
  <si>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</si>
  <si>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</si>
  <si>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</si>
  <si>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</si>
  <si>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</si>
  <si>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</si>
  <si>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</si>
  <si>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</si>
  <si>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</si>
  <si>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</si>
  <si>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</si>
  <si>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</si>
  <si>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</si>
  <si>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</si>
  <si>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</si>
  <si>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</si>
  <si>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</si>
  <si>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</si>
  <si>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</si>
  <si>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</si>
  <si>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</si>
  <si>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</si>
  <si>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</si>
  <si>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</si>
  <si>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</si>
  <si>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</si>
  <si>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</si>
  <si>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</si>
  <si>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</si>
  <si>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</si>
  <si>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</si>
  <si>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</si>
  <si>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</si>
  <si>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</si>
  <si>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</si>
  <si>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</si>
  <si>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</si>
  <si>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120.000                                                        LIMAT Ratios</t>
  </si>
  <si>
    <t xml:space="preserve">2023.3                                                 Summary Calculations                           </t>
  </si>
  <si>
    <t>Available Margin</t>
  </si>
  <si>
    <t>12000010030</t>
  </si>
  <si>
    <t>Other Admitted Assets</t>
  </si>
  <si>
    <t>12000010040</t>
  </si>
  <si>
    <t>12000010050</t>
  </si>
  <si>
    <t>12000010060</t>
  </si>
  <si>
    <t>12000010070</t>
  </si>
  <si>
    <t>12000010150</t>
  </si>
  <si>
    <t>12000010210</t>
  </si>
  <si>
    <t>Required Margin: Before Credits and Non-Diversified Risks</t>
  </si>
  <si>
    <t>12000010280</t>
  </si>
  <si>
    <t>Participating, Adjustable and Policyholder Deposits and Group Business Credits (90.000)</t>
  </si>
  <si>
    <t>12000010290</t>
  </si>
  <si>
    <t>12000010300</t>
  </si>
  <si>
    <t>12000010310</t>
  </si>
  <si>
    <t>Segregated Fund Guarantees Risk (70.000)</t>
  </si>
  <si>
    <t>12000010270</t>
  </si>
  <si>
    <t>12000010330</t>
  </si>
  <si>
    <t xml:space="preserve">Required Margin: Non-Diversified Risks                           </t>
  </si>
  <si>
    <t>12000010320</t>
  </si>
  <si>
    <t xml:space="preserve">Required Margin ((E - F + G) x Scalar [1.05]) </t>
  </si>
  <si>
    <t>12000010340</t>
  </si>
  <si>
    <t>Core Ratio (%)                                                 ([A + 70% C + 70% D - B] / H) x 100</t>
  </si>
  <si>
    <t>12000010010</t>
  </si>
  <si>
    <t>Total Ratio (%)                                                 ([A + C + D] / H) x 100</t>
  </si>
  <si>
    <t>12000010020</t>
  </si>
  <si>
    <t>120.100                                                                                                                                                                               LIMAT</t>
  </si>
  <si>
    <t>2023.3                                                                                                                                                                       Available Margin</t>
  </si>
  <si>
    <t>I) 50% of (Required Margin less Surplus Allowance)</t>
  </si>
  <si>
    <t>II) Sum of:</t>
  </si>
  <si>
    <t>Amounts due from federally or provincially regulated insurers that are not in arrears, are unencumbered, are under the control of the Chief Agent and that have not been deducted from assets required</t>
  </si>
  <si>
    <t xml:space="preserve">Negative Reserves </t>
  </si>
  <si>
    <t>75% of Cash Surrender Value Deficiencies on a grouped aggregate basis</t>
  </si>
  <si>
    <t>Adjustment amount to amortize impact on Assets Required of the net DB pension plan liability</t>
  </si>
  <si>
    <t>Subtotal (B + C + D + E)</t>
  </si>
  <si>
    <t xml:space="preserve">Other Admitted Assets (Lesser of A or F)                                                                                                               </t>
  </si>
  <si>
    <t>Aggregate positive policy liabilities ceded to unregistered reinsurers</t>
  </si>
  <si>
    <t>Less: Amount of letters of credit and collateral applied to ceded aggregate positive policy liabilities</t>
  </si>
  <si>
    <t xml:space="preserve">Accumulated net after tax revaluation (losses) in excess of gains on owner-occupied property vested in trust </t>
  </si>
  <si>
    <t xml:space="preserve">Net after tax revaluation gains on owner-occupied property vested in trust </t>
  </si>
  <si>
    <t>LIMAT Deductions and Adjustments</t>
  </si>
  <si>
    <t>Vested Assets in Canada1</t>
  </si>
  <si>
    <t>Plus: Investment Income due and accrued on Vested Assets in Canada</t>
  </si>
  <si>
    <t>(J)</t>
  </si>
  <si>
    <t>Subtotal (I + J)</t>
  </si>
  <si>
    <t>(K)</t>
  </si>
  <si>
    <t>Assets Available (G - H + K)</t>
  </si>
  <si>
    <t>(L)</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</si>
  <si>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</si>
  <si>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</si>
  <si>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</si>
  <si>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</si>
  <si>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</si>
  <si>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</si>
  <si>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</si>
  <si>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</si>
  <si>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</si>
  <si>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</si>
  <si>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</si>
  <si>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Plus:  Other (specify)</t>
  </si>
  <si>
    <t>Less:  Loans secured by policies in Canada</t>
  </si>
  <si>
    <t>Less:  Agents' debit balances and outstanding premiums</t>
  </si>
  <si>
    <t>Less:  Amounts due from federally regulated insurers and from registered reinsurers2, that can be legally netted against the actuarial liabilities of the branch and that meet the conditions set out in section 12.2.5 of the LICAT Guideline</t>
  </si>
  <si>
    <t>Assets Required</t>
  </si>
  <si>
    <t>(M)</t>
  </si>
  <si>
    <t>Available Margin (L - M)</t>
  </si>
  <si>
    <t xml:space="preserve">1 Assets in Canada are assets vested in trust in Canada, as defined in the Insurance Companies Act. </t>
  </si>
  <si>
    <t xml:space="preserve">2 As defined in section 10.2.1.  </t>
  </si>
  <si>
    <t>20.010</t>
  </si>
  <si>
    <t>CONSOLIDATED FINANCIAL STATEMENTS</t>
  </si>
  <si>
    <t>ASSETS</t>
  </si>
  <si>
    <t xml:space="preserve">                           </t>
  </si>
  <si>
    <t xml:space="preserve">                      </t>
  </si>
  <si>
    <t xml:space="preserve">                             </t>
  </si>
  <si>
    <t>Reference</t>
  </si>
  <si>
    <t>Current Period</t>
  </si>
  <si>
    <t>Prior Period</t>
  </si>
  <si>
    <t>Vested In</t>
  </si>
  <si>
    <t>Vested in</t>
  </si>
  <si>
    <t>Page</t>
  </si>
  <si>
    <t>Trust</t>
  </si>
  <si>
    <t>(01)</t>
  </si>
  <si>
    <t>(02)</t>
  </si>
  <si>
    <t>(03)</t>
  </si>
  <si>
    <t>(04)</t>
  </si>
  <si>
    <t>Cash and Cash Equivalents</t>
  </si>
  <si>
    <t>010</t>
  </si>
  <si>
    <t>Assets held for sale</t>
  </si>
  <si>
    <t>020</t>
  </si>
  <si>
    <t>Short Term Investments</t>
  </si>
  <si>
    <t>040</t>
  </si>
  <si>
    <t>Accrued Investment Income</t>
  </si>
  <si>
    <t>070</t>
  </si>
  <si>
    <t>Accounts Receivable</t>
  </si>
  <si>
    <t>100</t>
  </si>
  <si>
    <t>Policy/Certificate Loans</t>
  </si>
  <si>
    <t>200</t>
  </si>
  <si>
    <t>Bonds and Debentures</t>
  </si>
  <si>
    <t>250</t>
  </si>
  <si>
    <t>Mortgage Loans</t>
  </si>
  <si>
    <t>300</t>
  </si>
  <si>
    <t>Preferred Shares</t>
  </si>
  <si>
    <t>420</t>
  </si>
  <si>
    <t>Common Shares</t>
  </si>
  <si>
    <t>440</t>
  </si>
  <si>
    <t>Investment Properties</t>
  </si>
  <si>
    <t>510</t>
  </si>
  <si>
    <t>Derivative Financial Instruments</t>
  </si>
  <si>
    <t>520</t>
  </si>
  <si>
    <t>Reinsurance Assets</t>
  </si>
  <si>
    <t>530</t>
  </si>
  <si>
    <t>Property and Equipment</t>
  </si>
  <si>
    <t>540</t>
  </si>
  <si>
    <t>Interests in Associates &amp; Joint Ventures</t>
  </si>
  <si>
    <t>550</t>
  </si>
  <si>
    <t>Segregated Funds Net Assets</t>
  </si>
  <si>
    <t>560</t>
  </si>
  <si>
    <t>Other Loans and Invested Assets</t>
  </si>
  <si>
    <t>600</t>
  </si>
  <si>
    <t>Investment in Subsidiaries</t>
  </si>
  <si>
    <t>750</t>
  </si>
  <si>
    <t>Current Tax Assets</t>
  </si>
  <si>
    <t>780</t>
  </si>
  <si>
    <t xml:space="preserve">Deferred Tax Assets </t>
  </si>
  <si>
    <t>800</t>
  </si>
  <si>
    <t>820</t>
  </si>
  <si>
    <t>Intangible Assets</t>
  </si>
  <si>
    <t>830</t>
  </si>
  <si>
    <t>Defined Benefit Pension Plan</t>
  </si>
  <si>
    <t>840</t>
  </si>
  <si>
    <t>Other Assets</t>
  </si>
  <si>
    <t>880</t>
  </si>
  <si>
    <t>TOTAL ASSETS</t>
  </si>
  <si>
    <t>899</t>
  </si>
  <si>
    <t>20.020</t>
  </si>
  <si>
    <t>LIABILITIES,  POLICYHOLDERS'  AND  SHAREHOLDERS'  EQUITY AND HEAD OFFICE ACCOUNT</t>
  </si>
  <si>
    <t xml:space="preserve">                         </t>
  </si>
  <si>
    <t>Current Year</t>
  </si>
  <si>
    <t>Prior Year</t>
  </si>
  <si>
    <t>Opening Prior</t>
  </si>
  <si>
    <t>Year Restated</t>
  </si>
  <si>
    <t>(05)</t>
  </si>
  <si>
    <t>Liabilities</t>
  </si>
  <si>
    <t>Liabilities held for sale</t>
  </si>
  <si>
    <t>005</t>
  </si>
  <si>
    <t>Actuarial Liabilities for Insurance Contracts</t>
  </si>
  <si>
    <t xml:space="preserve">Other Contract Liabilities </t>
  </si>
  <si>
    <t>Trust and Banking Deposits</t>
  </si>
  <si>
    <t>Accounts Payable</t>
  </si>
  <si>
    <t>Mortgage Loans and Other Real Estate Encumbrances</t>
  </si>
  <si>
    <t>130</t>
  </si>
  <si>
    <t>140</t>
  </si>
  <si>
    <t>145</t>
  </si>
  <si>
    <t>Amounts Due in respect of Staff Pension Plans (not</t>
  </si>
  <si>
    <t>including amounts on line 145 above)</t>
  </si>
  <si>
    <t>150</t>
  </si>
  <si>
    <t>Provisions and Other Liabilities</t>
  </si>
  <si>
    <t>160</t>
  </si>
  <si>
    <t>Segregated Fund Liabilities</t>
  </si>
  <si>
    <t>Current Tax Liabilities</t>
  </si>
  <si>
    <t>430</t>
  </si>
  <si>
    <t>Deferred Tax Liabilities</t>
  </si>
  <si>
    <t>Subordinated Debt</t>
  </si>
  <si>
    <t>280</t>
  </si>
  <si>
    <t>Other Debt</t>
  </si>
  <si>
    <t>310</t>
  </si>
  <si>
    <t>Total Liabilities</t>
  </si>
  <si>
    <t>389</t>
  </si>
  <si>
    <t>Policyholders' Equity</t>
  </si>
  <si>
    <t>Participating Account</t>
  </si>
  <si>
    <t>Participating Account  - Accumulated OCI (Loss)</t>
  </si>
  <si>
    <t>Non-Participating Account (Mutual Companies Only)</t>
  </si>
  <si>
    <t>Non-Participating Account  - Accumulated OCI (Loss)</t>
  </si>
  <si>
    <t>Total Policyholders' Equity</t>
  </si>
  <si>
    <t>589</t>
  </si>
  <si>
    <t>Shareholders' Equity</t>
  </si>
  <si>
    <t>Capital Stock</t>
  </si>
  <si>
    <t>610</t>
  </si>
  <si>
    <t>Other Capital</t>
  </si>
  <si>
    <t>640</t>
  </si>
  <si>
    <t>670</t>
  </si>
  <si>
    <t>Retained Earnings</t>
  </si>
  <si>
    <t>700</t>
  </si>
  <si>
    <t>Shareholders' Accumulated OCI (Loss)</t>
  </si>
  <si>
    <t>740</t>
  </si>
  <si>
    <t>Total Shareholders' Equity</t>
  </si>
  <si>
    <t>779</t>
  </si>
  <si>
    <t>Non-controlling Interests</t>
  </si>
  <si>
    <t>829</t>
  </si>
  <si>
    <t>Total Equity</t>
  </si>
  <si>
    <t>839</t>
  </si>
  <si>
    <t>TOTAL LIABILITIES AND EQUITY</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</si>
  <si>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</si>
  <si>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</si>
  <si>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</si>
  <si>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</si>
  <si>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</si>
  <si>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</si>
  <si>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</si>
  <si>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</si>
  <si>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</si>
  <si>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</si>
  <si>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</si>
  <si>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</si>
  <si>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</si>
  <si>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</si>
  <si>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</si>
  <si>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</si>
  <si>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Head Office Account</t>
  </si>
  <si>
    <t>Accumulated Other Comprehensive Income  (Loss)</t>
  </si>
  <si>
    <t xml:space="preserve">TOTAL LIABILITIES, SURPLUS, HEAD OFFICE </t>
  </si>
  <si>
    <t xml:space="preserve"> AND ACCUMULATED OTHER COMPREHENSIVE INCOME (LOSS)</t>
  </si>
  <si>
    <t>20.030</t>
  </si>
  <si>
    <t>STATEMENT OF INCOME</t>
  </si>
  <si>
    <t xml:space="preserve">                                    </t>
  </si>
  <si>
    <t>Revenue</t>
  </si>
  <si>
    <t>35.020</t>
  </si>
  <si>
    <t>Gross Premiums</t>
  </si>
  <si>
    <t>Premiums ceded</t>
  </si>
  <si>
    <t>030</t>
  </si>
  <si>
    <t>45.020</t>
  </si>
  <si>
    <t>Net Premiums</t>
  </si>
  <si>
    <t>Gross Investment Income</t>
  </si>
  <si>
    <t>050</t>
  </si>
  <si>
    <t>Less: Investment Expenses and Taxes</t>
  </si>
  <si>
    <t>060</t>
  </si>
  <si>
    <t>23.010</t>
  </si>
  <si>
    <t>Net Investment Income</t>
  </si>
  <si>
    <t>Overlay approach adjustment for financial instruments (Reclass from P&amp;L to OCI) *</t>
  </si>
  <si>
    <t>075</t>
  </si>
  <si>
    <t>Share of Income(Loss) of Associates &amp; Joint Ventures</t>
  </si>
  <si>
    <t>090</t>
  </si>
  <si>
    <t>Fee Income</t>
  </si>
  <si>
    <t>23.030</t>
  </si>
  <si>
    <t>Other Revenue</t>
  </si>
  <si>
    <t>Fraternal and Other Fund Revenues</t>
  </si>
  <si>
    <t>180</t>
  </si>
  <si>
    <t>Total Revenue</t>
  </si>
  <si>
    <t>199</t>
  </si>
  <si>
    <t>Policy/Certificate Benefits and Expenses</t>
  </si>
  <si>
    <t>Policyholder/Certificateholder Benefits</t>
  </si>
  <si>
    <t>260</t>
  </si>
  <si>
    <t>Benefits ceded</t>
  </si>
  <si>
    <t>270</t>
  </si>
  <si>
    <t>Gross Changes to Actuarial Liabilities</t>
  </si>
  <si>
    <t>Normal</t>
  </si>
  <si>
    <t>Basis Change</t>
  </si>
  <si>
    <t>320</t>
  </si>
  <si>
    <t>Gross Changes to Other Contract Liabilities</t>
  </si>
  <si>
    <t>342</t>
  </si>
  <si>
    <t>344</t>
  </si>
  <si>
    <t>Changes in Actuarial and Other Contract Liabilities Ceded</t>
  </si>
  <si>
    <t xml:space="preserve">   Normal</t>
  </si>
  <si>
    <t>370</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</si>
  <si>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</si>
  <si>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</si>
  <si>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</si>
  <si>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</si>
  <si>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</si>
  <si>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</si>
  <si>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</si>
  <si>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</si>
  <si>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</si>
  <si>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</si>
  <si>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</si>
  <si>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</si>
  <si>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</si>
  <si>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</si>
  <si>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</si>
  <si>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Other Expenses</t>
  </si>
  <si>
    <t>570</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</si>
  <si>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</si>
  <si>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</si>
  <si>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</si>
  <si>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</si>
  <si>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</si>
  <si>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</si>
  <si>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</si>
  <si>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</si>
  <si>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</si>
  <si>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</si>
  <si>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</si>
  <si>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</si>
  <si>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</si>
  <si>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</si>
  <si>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</si>
  <si>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</si>
  <si>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</si>
  <si>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</si>
  <si>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</si>
  <si>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</si>
  <si>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</si>
  <si>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</si>
  <si>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</si>
  <si>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</si>
  <si>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</si>
  <si>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</si>
  <si>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</si>
  <si>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20.041</t>
  </si>
  <si>
    <t>CONSOLIDATED  FINANCIAL  STATEMENTS</t>
  </si>
  <si>
    <t>STATEMENT  OF  SURPLUS</t>
  </si>
  <si>
    <t xml:space="preserve">                     </t>
  </si>
  <si>
    <t xml:space="preserve">                    </t>
  </si>
  <si>
    <t xml:space="preserve">                  </t>
  </si>
  <si>
    <t>Fraternal</t>
  </si>
  <si>
    <t>Insurance</t>
  </si>
  <si>
    <t>and Other</t>
  </si>
  <si>
    <t>Current</t>
  </si>
  <si>
    <t>Fund</t>
  </si>
  <si>
    <t>Year</t>
  </si>
  <si>
    <t>(11)</t>
  </si>
  <si>
    <t>(13)</t>
  </si>
  <si>
    <t>Beginning of Year</t>
  </si>
  <si>
    <t>(Specify)</t>
  </si>
  <si>
    <t>Net Income (Loss)</t>
  </si>
  <si>
    <t>Other Comprehensive Income (Loss)</t>
  </si>
  <si>
    <t>240</t>
  </si>
  <si>
    <t>End of Year</t>
  </si>
  <si>
    <t>299</t>
  </si>
  <si>
    <t>35.010</t>
  </si>
  <si>
    <t>CONSOLIDATED</t>
  </si>
  <si>
    <t xml:space="preserve">ANALYSIS OF INCOME BY LINE OF BUSINESS - CANADA  </t>
  </si>
  <si>
    <t>($'000)</t>
  </si>
  <si>
    <t>NON-PARTICIPATING</t>
  </si>
  <si>
    <t>Life</t>
  </si>
  <si>
    <t>Annuity</t>
  </si>
  <si>
    <t>A&amp;S</t>
  </si>
  <si>
    <t>Non-Par</t>
  </si>
  <si>
    <t>Total Par</t>
  </si>
  <si>
    <t>Property</t>
  </si>
  <si>
    <t>Deposit</t>
  </si>
  <si>
    <t>Head</t>
  </si>
  <si>
    <t>Individual</t>
  </si>
  <si>
    <t>Group</t>
  </si>
  <si>
    <t>&amp; Non-Par</t>
  </si>
  <si>
    <t>&amp; Casualty</t>
  </si>
  <si>
    <t>Taking</t>
  </si>
  <si>
    <t>Office</t>
  </si>
  <si>
    <t>Canada</t>
  </si>
  <si>
    <t>Account</t>
  </si>
  <si>
    <t>(12)</t>
  </si>
  <si>
    <t>(21)</t>
  </si>
  <si>
    <t>(22)</t>
  </si>
  <si>
    <t>(36)</t>
  </si>
  <si>
    <t>(41)</t>
  </si>
  <si>
    <t>(51)</t>
  </si>
  <si>
    <t>(56)</t>
  </si>
  <si>
    <t>(61)</t>
  </si>
  <si>
    <t>(66)</t>
  </si>
  <si>
    <t>(71)</t>
  </si>
  <si>
    <t>(76)</t>
  </si>
  <si>
    <t>(81)</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</si>
  <si>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</si>
  <si>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</si>
  <si>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</si>
  <si>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</si>
  <si>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</si>
  <si>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</si>
  <si>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</si>
  <si>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rPr>
      <t>Provision for Income Taxes</t>
    </r>
  </si>
  <si>
    <t>720</t>
  </si>
  <si>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</si>
  <si>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</si>
  <si>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</si>
  <si>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</si>
  <si>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</si>
  <si>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</si>
  <si>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</si>
  <si>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</si>
  <si>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</si>
  <si>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210</t>
  </si>
  <si>
    <t>Annuity Payments</t>
  </si>
  <si>
    <t>220</t>
  </si>
  <si>
    <t>Surrenders</t>
  </si>
  <si>
    <t>230</t>
  </si>
  <si>
    <t>ANALYSIS OF INCOME BY LINE OF BUSINESS - OUT OF CANADA</t>
  </si>
  <si>
    <t>U.S.A.</t>
  </si>
  <si>
    <t>ASIA/OTHER</t>
  </si>
  <si>
    <t>Grand</t>
  </si>
  <si>
    <t>Par &amp;</t>
  </si>
  <si>
    <t>&amp;</t>
  </si>
  <si>
    <t>Europe</t>
  </si>
  <si>
    <t>Asia/</t>
  </si>
  <si>
    <t>Canada/</t>
  </si>
  <si>
    <t>Par</t>
  </si>
  <si>
    <t>Casualty</t>
  </si>
  <si>
    <t>Out of</t>
  </si>
  <si>
    <t>(84)</t>
  </si>
  <si>
    <t>(89)</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</si>
  <si>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</si>
  <si>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</si>
  <si>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</si>
  <si>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</si>
  <si>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</si>
  <si>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</si>
  <si>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</si>
  <si>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</si>
  <si>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 xml:space="preserve">                   </t>
  </si>
  <si>
    <t>PROTECTION</t>
  </si>
  <si>
    <t>(06)</t>
  </si>
  <si>
    <t>(16)</t>
  </si>
  <si>
    <t xml:space="preserve">   New Annualized Premiums</t>
  </si>
  <si>
    <t xml:space="preserve">   Total Protection</t>
  </si>
  <si>
    <t>099</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</si>
  <si>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</si>
  <si>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</si>
  <si>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</si>
  <si>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</si>
  <si>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</si>
  <si>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</si>
  <si>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</si>
  <si>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</si>
  <si>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</si>
  <si>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</si>
  <si>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</si>
  <si>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</si>
  <si>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</si>
  <si>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</si>
  <si>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410</t>
  </si>
  <si>
    <t>Investment Management Services</t>
  </si>
  <si>
    <t xml:space="preserve">   Total Other</t>
  </si>
  <si>
    <t>499</t>
  </si>
  <si>
    <t>(Note for Fraternal Benefit Societies:  Include Insurance Funds only on this page)</t>
  </si>
  <si>
    <t>95.020</t>
  </si>
  <si>
    <t>NON-CONSOLIDATED</t>
  </si>
  <si>
    <t>POLICYHOLDER/CERTIFICATEHOLDER BENEFITS PAID AND INCURRED</t>
  </si>
  <si>
    <t>Newfoundland</t>
  </si>
  <si>
    <t>P.E.I.</t>
  </si>
  <si>
    <t>Nova Scotia</t>
  </si>
  <si>
    <t>New</t>
  </si>
  <si>
    <t>Quebec</t>
  </si>
  <si>
    <t>Ontario</t>
  </si>
  <si>
    <t>Manitoba</t>
  </si>
  <si>
    <t>Saskatchewan</t>
  </si>
  <si>
    <t>Alberta</t>
  </si>
  <si>
    <t>British</t>
  </si>
  <si>
    <t>Yukon</t>
  </si>
  <si>
    <t>Northwest</t>
  </si>
  <si>
    <t>Nunavut</t>
  </si>
  <si>
    <t>Miscellaneous</t>
  </si>
  <si>
    <t>&amp; Labrador</t>
  </si>
  <si>
    <t>Brunswick</t>
  </si>
  <si>
    <t>Columbia</t>
  </si>
  <si>
    <t>Territories</t>
  </si>
  <si>
    <t>in Canada</t>
  </si>
  <si>
    <t>(07)</t>
  </si>
  <si>
    <t>(08)</t>
  </si>
  <si>
    <t>(09)</t>
  </si>
  <si>
    <t>(10)</t>
  </si>
  <si>
    <t>(18)</t>
  </si>
  <si>
    <t>(23)</t>
  </si>
  <si>
    <t>(28)</t>
  </si>
  <si>
    <t>(33)</t>
  </si>
  <si>
    <t>INDIVIDUAL</t>
  </si>
  <si>
    <t>Direct</t>
  </si>
  <si>
    <t>Assumed</t>
  </si>
  <si>
    <t>Ceded</t>
  </si>
  <si>
    <t>NET (020+040-060)</t>
  </si>
  <si>
    <t>089</t>
  </si>
  <si>
    <t>120</t>
  </si>
  <si>
    <t>NET (120+140-160)</t>
  </si>
  <si>
    <t>189</t>
  </si>
  <si>
    <t>Accident &amp; Sickness</t>
  </si>
  <si>
    <t>NET (220+240-260)</t>
  </si>
  <si>
    <t>289</t>
  </si>
  <si>
    <t>TOTAL NET (089+189+289)</t>
  </si>
  <si>
    <t>GROUP</t>
  </si>
  <si>
    <t>340</t>
  </si>
  <si>
    <t>NET (320+340-360)</t>
  </si>
  <si>
    <t>NET (420+440-460)</t>
  </si>
  <si>
    <t>489</t>
  </si>
  <si>
    <t>NET (520+540-560)</t>
  </si>
  <si>
    <t>TOTAL NET (389+489+589)</t>
  </si>
  <si>
    <t>599</t>
  </si>
  <si>
    <t>Property &amp; Casualty - net</t>
  </si>
  <si>
    <t>630</t>
  </si>
  <si>
    <t>Other - net</t>
  </si>
  <si>
    <t>GRAND TOTAL NET</t>
  </si>
  <si>
    <t>(299+599+630+670)</t>
  </si>
  <si>
    <t>699</t>
  </si>
  <si>
    <t>POLICYHOLDER/CERTIFICATEHOLDER DIVIDENDS AND EXPERIENCE RATING REFUNDS - DIRECT</t>
  </si>
  <si>
    <t>760</t>
  </si>
  <si>
    <t>TOTAL INDIVIDUAL</t>
  </si>
  <si>
    <t>(720+740+760)</t>
  </si>
  <si>
    <t>789</t>
  </si>
  <si>
    <t>860</t>
  </si>
  <si>
    <t>TOTAL GROUP</t>
  </si>
  <si>
    <t>(820+840+860)</t>
  </si>
  <si>
    <t>889</t>
  </si>
  <si>
    <t>Property &amp; Casualty*</t>
  </si>
  <si>
    <t>930</t>
  </si>
  <si>
    <t>970</t>
  </si>
  <si>
    <t>GRAND TOTAL</t>
  </si>
  <si>
    <t>(789+889+930+970)</t>
  </si>
  <si>
    <t>* The P&amp;C experience rating refunds should not be disclosed on this line, but rather in deduction of the premiums.</t>
  </si>
  <si>
    <t>20.002</t>
  </si>
  <si>
    <t>Statement of Financial Position ASSETS</t>
  </si>
  <si>
    <t>Prior Period Restated</t>
  </si>
  <si>
    <t>Opening PY Restated</t>
  </si>
  <si>
    <t xml:space="preserve">    Total      </t>
  </si>
  <si>
    <t>Trust*</t>
  </si>
  <si>
    <t>Assets Held for Sale</t>
  </si>
  <si>
    <t>Asset for Insurance Acquisition Cash Flows</t>
  </si>
  <si>
    <t>065</t>
  </si>
  <si>
    <t>21.012Q</t>
  </si>
  <si>
    <t>Investments</t>
  </si>
  <si>
    <t>21.015Q</t>
  </si>
  <si>
    <t>Equity Accounted Investees</t>
  </si>
  <si>
    <t>080</t>
  </si>
  <si>
    <t>Financial Instrument Derivative Assets</t>
  </si>
  <si>
    <t>20.012/20.014</t>
  </si>
  <si>
    <t>Insurance Contract Assets</t>
  </si>
  <si>
    <t>170</t>
  </si>
  <si>
    <t>20.016/20.018</t>
  </si>
  <si>
    <t>Reinsurance Contract Held Assets</t>
  </si>
  <si>
    <t>21.080Q</t>
  </si>
  <si>
    <t>110</t>
  </si>
  <si>
    <t>60.010A</t>
  </si>
  <si>
    <t>Deferred Tax Assets</t>
  </si>
  <si>
    <t>190</t>
  </si>
  <si>
    <t>999</t>
  </si>
  <si>
    <t>20.004</t>
  </si>
  <si>
    <t>LIABILITIES:</t>
  </si>
  <si>
    <t>22.030A</t>
  </si>
  <si>
    <t>Provisions, Accruals and Other Liabilities</t>
  </si>
  <si>
    <t>Encumbrances on Real Estate &amp; Mortgage Loans</t>
  </si>
  <si>
    <t>Financial Instrument Derivative Liabilities</t>
  </si>
  <si>
    <t xml:space="preserve">Insurance Contract Liabilities </t>
  </si>
  <si>
    <t>20.012/ 20.014</t>
  </si>
  <si>
    <t>Insurance Contract Liabilities – Excluding Segregated Funds</t>
  </si>
  <si>
    <t>Insurance Contract Liabilities - Segregated Fund Guarantees</t>
  </si>
  <si>
    <t>155</t>
  </si>
  <si>
    <t>Insurance Contract Liabilities – Segregated Funds Net Liabilities</t>
  </si>
  <si>
    <t xml:space="preserve">Total Insurance Contract Liabilities </t>
  </si>
  <si>
    <t>169</t>
  </si>
  <si>
    <t xml:space="preserve">Reinsurance Contract Held Liabilities </t>
  </si>
  <si>
    <t>20.016/ 20.018</t>
  </si>
  <si>
    <t>Reinsurance Contract Held Liabilities – Excluding Segregated Funds</t>
  </si>
  <si>
    <t>Reinsurance Contract Held Liabilities - Segregated Fund Guarantees</t>
  </si>
  <si>
    <t>175</t>
  </si>
  <si>
    <t>Reinsurance Contract Held Liabilities – Segregated Funds Net Liabilities</t>
  </si>
  <si>
    <t xml:space="preserve">Total Reinsurance Contract Held Liabilities </t>
  </si>
  <si>
    <t>Employment Benefits (not including amounts in line above)</t>
  </si>
  <si>
    <t>Preferred shares - Debt</t>
  </si>
  <si>
    <t>Investment Contract Liabilities</t>
  </si>
  <si>
    <t>Investment Contract Liabilities – Excluding Segregated Funds Net Liabilities</t>
  </si>
  <si>
    <t>Investment Contract Liabilities – Segregated Funds Net Liabilities</t>
  </si>
  <si>
    <t>195</t>
  </si>
  <si>
    <t>Total Investment Contract Liabilities</t>
  </si>
  <si>
    <t>Liabilities before Policyholders' Liabilities</t>
  </si>
  <si>
    <t>Policyholders' Liabilities</t>
  </si>
  <si>
    <t>20.040</t>
  </si>
  <si>
    <t>Residual Interest (Non-Stock)</t>
  </si>
  <si>
    <t>Non-Participating Account (Non-Stock)</t>
  </si>
  <si>
    <t>330</t>
  </si>
  <si>
    <t>Total Policyholders' Liabilities</t>
  </si>
  <si>
    <t>359</t>
  </si>
  <si>
    <t>TOTAL LIABILITIES</t>
  </si>
  <si>
    <t>399</t>
  </si>
  <si>
    <t>EQUITY</t>
  </si>
  <si>
    <t>CANADIAN INSURERS ONLY:</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</si>
  <si>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</si>
  <si>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</si>
  <si>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</si>
  <si>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</si>
  <si>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</si>
  <si>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</si>
  <si>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 xml:space="preserve">Other Capital </t>
  </si>
  <si>
    <t>Nuclear and Other Reserves</t>
  </si>
  <si>
    <t>Accumulated Other Comprehensive Income (Loss)</t>
  </si>
  <si>
    <t>620</t>
  </si>
  <si>
    <t>799</t>
  </si>
  <si>
    <t>FOREIGN INSURERS ONLY:</t>
  </si>
  <si>
    <t>Head Office Account, Reserves &amp; AOCI</t>
  </si>
  <si>
    <t>810</t>
  </si>
  <si>
    <t>Reserves</t>
  </si>
  <si>
    <t>Total Head Office Account, Reserves &amp; AOCI</t>
  </si>
  <si>
    <t>TOTAL LIABILITIES, EQUITY, HEAD OFFICE ACCOUNT, RESERVES &amp; AOCI</t>
  </si>
  <si>
    <t>20.012</t>
  </si>
  <si>
    <t>2023.3</t>
  </si>
  <si>
    <t>Liability Roll Forward (Analysis by measurement component (Insurance contracts not measured under the PAA - excluding Segregated Funds))</t>
  </si>
  <si>
    <t xml:space="preserve">Expected </t>
  </si>
  <si>
    <t xml:space="preserve">Risk </t>
  </si>
  <si>
    <t>Contractual Service Margin (CSM)</t>
  </si>
  <si>
    <t xml:space="preserve">Present </t>
  </si>
  <si>
    <t xml:space="preserve">Adjustment </t>
  </si>
  <si>
    <t xml:space="preserve">    Modified     </t>
  </si>
  <si>
    <t xml:space="preserve">    Fair Value    </t>
  </si>
  <si>
    <t xml:space="preserve">    Other    </t>
  </si>
  <si>
    <t xml:space="preserve">Value of </t>
  </si>
  <si>
    <t>Retro</t>
  </si>
  <si>
    <t xml:space="preserve">Future </t>
  </si>
  <si>
    <t xml:space="preserve">Cash Flows </t>
  </si>
  <si>
    <t>(14)</t>
  </si>
  <si>
    <t>(29)</t>
  </si>
  <si>
    <t>(32)</t>
  </si>
  <si>
    <t>(40)</t>
  </si>
  <si>
    <t>(44)</t>
  </si>
  <si>
    <t>(48)</t>
  </si>
  <si>
    <t>(59)</t>
  </si>
  <si>
    <t>BEGINNING OF PERIOD</t>
  </si>
  <si>
    <t xml:space="preserve"> Opening balance insurance contract assets</t>
  </si>
  <si>
    <t xml:space="preserve"> Opening balance insurance contract liabilities </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</si>
  <si>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</si>
  <si>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</si>
  <si>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</si>
  <si>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</si>
  <si>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</si>
  <si>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</si>
  <si>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</si>
  <si>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</si>
  <si>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</si>
  <si>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</si>
  <si>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</si>
  <si>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</si>
  <si>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</si>
  <si>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</si>
  <si>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</si>
  <si>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</si>
  <si>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</si>
  <si>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</si>
  <si>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</si>
  <si>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</si>
  <si>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</si>
  <si>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</si>
  <si>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</si>
  <si>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</si>
  <si>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Net ending insurance contract balances</t>
  </si>
  <si>
    <t>629</t>
  </si>
  <si>
    <t>END OF PERIOD</t>
  </si>
  <si>
    <t xml:space="preserve"> Ending balance insurance contract assets</t>
  </si>
  <si>
    <t>659</t>
  </si>
  <si>
    <t xml:space="preserve"> Ending balance insurance contract liabilities </t>
  </si>
  <si>
    <t>759</t>
  </si>
  <si>
    <t>20.013</t>
  </si>
  <si>
    <t>Segregated Funds - Liability Roll Forward (Analysis by measurement component (Insurance contracts not measured under the PAA))</t>
  </si>
  <si>
    <t xml:space="preserve"> Opening balance insurance contract liabilities - Segregated Funds Guarantees</t>
  </si>
  <si>
    <t xml:space="preserve"> Opening balance insurance contract liabilities – Segregated Funds Net Liabilities</t>
  </si>
  <si>
    <t>Ending insurance contract liabilities balances</t>
  </si>
  <si>
    <t xml:space="preserve"> Ending balance insurance contract liabilities - Segregated Funds Guarantees</t>
  </si>
  <si>
    <t xml:space="preserve"> Ending balance insurance contract liabilities – Segregated Funds Net Liabilities</t>
  </si>
  <si>
    <t>20.014</t>
  </si>
  <si>
    <t>Liability Roll Forward (Analysis by remaining coverage and incurred claims (all insurance contracts - excluding Segregated Funds))</t>
  </si>
  <si>
    <t xml:space="preserve">Liabilities for remaining </t>
  </si>
  <si>
    <t xml:space="preserve">Liabilities for </t>
  </si>
  <si>
    <t xml:space="preserve">Liabilities for incurred claims </t>
  </si>
  <si>
    <t>Liabilities for incurred claims</t>
  </si>
  <si>
    <t>coverage</t>
  </si>
  <si>
    <t xml:space="preserve">incurred </t>
  </si>
  <si>
    <t>under PAA</t>
  </si>
  <si>
    <t xml:space="preserve"> under PAA</t>
  </si>
  <si>
    <t xml:space="preserve">Excluding </t>
  </si>
  <si>
    <t xml:space="preserve">Loss </t>
  </si>
  <si>
    <t xml:space="preserve">claims not </t>
  </si>
  <si>
    <t>Component</t>
  </si>
  <si>
    <t xml:space="preserve">Present Value of </t>
  </si>
  <si>
    <t>Adjustment</t>
  </si>
  <si>
    <t>Present Value of</t>
  </si>
  <si>
    <t xml:space="preserve">Future Cash </t>
  </si>
  <si>
    <t xml:space="preserve"> Future Cash </t>
  </si>
  <si>
    <t>Flows</t>
  </si>
  <si>
    <t>(19)</t>
  </si>
  <si>
    <t>(26)</t>
  </si>
  <si>
    <t>(30)</t>
  </si>
  <si>
    <t>(39)</t>
  </si>
  <si>
    <t xml:space="preserve"> Opening balance insurance contract liabilities</t>
  </si>
  <si>
    <t>Modified Retrospective</t>
  </si>
  <si>
    <t>Fair value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</si>
  <si>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</si>
  <si>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</si>
  <si>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</si>
  <si>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</si>
  <si>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</si>
  <si>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</si>
  <si>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</si>
  <si>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</si>
  <si>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</si>
  <si>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</si>
  <si>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20.015</t>
  </si>
  <si>
    <t>Segregated Funds - Liability Roll Forward (Analysis by remaining coverage and incurred claims)</t>
  </si>
  <si>
    <t xml:space="preserve"> Opening balance insurance contract liabilities - Segregated Fund Guarantees</t>
  </si>
  <si>
    <t xml:space="preserve"> Ending balance insurance contract liabilities - Segregated Fund Guarantees</t>
  </si>
  <si>
    <t>20.016</t>
  </si>
  <si>
    <t>Liability Roll Forward (Reinsurance contracts held analysis by measurement component (Contracts not measured under the PAA - excluding Segregated Funds))</t>
  </si>
  <si>
    <t xml:space="preserve"> Opening balance reinsurance contract assets</t>
  </si>
  <si>
    <t xml:space="preserve"> Opening balance reinsurance contract liabilities </t>
  </si>
  <si>
    <t>Net opening reinsurance contract held balances</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</si>
  <si>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</si>
  <si>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</si>
  <si>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</si>
  <si>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 component</t>
  </si>
  <si>
    <t>Effect of changes in non-performance risk of reinsurers</t>
  </si>
  <si>
    <t>365</t>
  </si>
  <si>
    <t>Net expenses from reinsurance contracts held</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</si>
  <si>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</si>
  <si>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</si>
  <si>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</si>
  <si>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</si>
  <si>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</si>
  <si>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</si>
  <si>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</si>
  <si>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</si>
  <si>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20.017</t>
  </si>
  <si>
    <t>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</si>
  <si>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</si>
  <si>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</si>
  <si>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Ending balance reinsurance contract liabilities - Segregated Fund Guarantees</t>
  </si>
  <si>
    <t xml:space="preserve"> Ending balance reinsurance contract liabilities – Segregated Funds Net Liabilities</t>
  </si>
  <si>
    <t>20.018</t>
  </si>
  <si>
    <t>Liability Roll Forward (Reinsurance contracts held analysis by remaining coverage and incurred claims (all contracts - excluding Segregated Funds))</t>
  </si>
  <si>
    <t xml:space="preserve">Assets for remaining </t>
  </si>
  <si>
    <t xml:space="preserve">Assets for </t>
  </si>
  <si>
    <t xml:space="preserve">Assets for incurred claims </t>
  </si>
  <si>
    <t>Assets for</t>
  </si>
  <si>
    <t xml:space="preserve"> incurred </t>
  </si>
  <si>
    <t>Loss-</t>
  </si>
  <si>
    <t>claims not</t>
  </si>
  <si>
    <t xml:space="preserve">Recovery </t>
  </si>
  <si>
    <t>Present Value</t>
  </si>
  <si>
    <t xml:space="preserve"> Future Cash</t>
  </si>
  <si>
    <t xml:space="preserve"> of Future Cash </t>
  </si>
  <si>
    <t xml:space="preserve"> Flows</t>
  </si>
  <si>
    <t xml:space="preserve"> Opening balance reinsurance contract held assets</t>
  </si>
  <si>
    <t xml:space="preserve"> Opening balance reinsurance contract held liabilities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</si>
  <si>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</si>
  <si>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</si>
  <si>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</si>
  <si>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</si>
  <si>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</si>
  <si>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</si>
  <si>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</si>
  <si>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</si>
  <si>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</si>
  <si>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Amounts recoverable from reinsurers</t>
  </si>
  <si>
    <t>149</t>
  </si>
  <si>
    <t>Investment components</t>
  </si>
  <si>
    <t>429</t>
  </si>
  <si>
    <t>Ending balance reinsurance contract held asssets</t>
  </si>
  <si>
    <t>459</t>
  </si>
  <si>
    <t>Ending balance reinsurance contract held liabilities</t>
  </si>
  <si>
    <t>559</t>
  </si>
  <si>
    <t>20.019</t>
  </si>
  <si>
    <t>Segregated Funds - Liability Roll Forward (Reinsurance contracts held analysis by remaining coverage and incurred claims (all contracts))</t>
  </si>
  <si>
    <t xml:space="preserve">Loss-Recovery </t>
  </si>
  <si>
    <t xml:space="preserve">claims </t>
  </si>
  <si>
    <t xml:space="preserve">not under </t>
  </si>
  <si>
    <t xml:space="preserve">    Present Value of     </t>
  </si>
  <si>
    <t xml:space="preserve">    Adjustment    </t>
  </si>
  <si>
    <t xml:space="preserve">    Adjustment </t>
  </si>
  <si>
    <t>PAA</t>
  </si>
  <si>
    <t>Future Cash  Flows</t>
  </si>
  <si>
    <t xml:space="preserve"> Net opening reinsurance contract held balances</t>
  </si>
  <si>
    <t>Net finance income (expenses) from reinsurance contracts held</t>
  </si>
  <si>
    <t>20.022</t>
  </si>
  <si>
    <t>STATEMENT OF PROFIT OR LOSS</t>
  </si>
  <si>
    <t>Revenue from PAA Contracts</t>
  </si>
  <si>
    <t>Revenue from GMM Contracts (excluding VFA contracts)</t>
  </si>
  <si>
    <t>Revenue from VFA Contracts</t>
  </si>
  <si>
    <t>Total Insurance Revenue</t>
  </si>
  <si>
    <t>Insurance service expenses</t>
  </si>
  <si>
    <t>INSURANCE SERVICE RESULT</t>
  </si>
  <si>
    <t>Interest revenue on financial assets not measured at FVTPL</t>
  </si>
  <si>
    <t>Net investment income excluding segregated funds</t>
  </si>
  <si>
    <t>Net investment income - segregated funds</t>
  </si>
  <si>
    <t>Provision for Credit Losses</t>
  </si>
  <si>
    <t>Investment Return</t>
  </si>
  <si>
    <t>Net finance income (expenses) from insurance contracts excluding segregated funds</t>
  </si>
  <si>
    <t>Net finance income (expenses) from segregated funds</t>
  </si>
  <si>
    <t>315</t>
  </si>
  <si>
    <t>Movement in investment contract liabilities</t>
  </si>
  <si>
    <t>NET INVESTMENT RESULT</t>
  </si>
  <si>
    <t>Other Income</t>
  </si>
  <si>
    <t>Share of Net Income (Loss) of Equity Accounted Investees</t>
  </si>
  <si>
    <t>415</t>
  </si>
  <si>
    <t>General and Operating Expenses</t>
  </si>
  <si>
    <t>OTHER INCOME AND EXPENSES</t>
  </si>
  <si>
    <t>PROFIT (LOSS) BEFORE TAXES</t>
  </si>
  <si>
    <t>Current Taxes</t>
  </si>
  <si>
    <t>Deferred Taxes</t>
  </si>
  <si>
    <t>Total Income Taxes</t>
  </si>
  <si>
    <t>PROFIT (LOSS) AFTER TAXES</t>
  </si>
  <si>
    <t>Discontinued Operations (net of Income Taxes of $______)</t>
  </si>
  <si>
    <t>NET INCOME (LOSS) FOR THE YEAR</t>
  </si>
  <si>
    <t>ATTRIBUTABLE TO:</t>
  </si>
  <si>
    <t>Participating Policyholders/Certificateholders</t>
  </si>
  <si>
    <t>Other Fund Account</t>
  </si>
  <si>
    <t>Residual Interest Policyholders</t>
  </si>
  <si>
    <t>650</t>
  </si>
  <si>
    <t>(net of Income Taxes on Discontinued Operations)</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</si>
  <si>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</si>
  <si>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</si>
  <si>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</si>
  <si>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</si>
  <si>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</si>
  <si>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</si>
  <si>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</si>
  <si>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</si>
  <si>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STATEMENT OF POLICYHOLDERS' EQUITY IN NON-PARTICIPATING ACCOUNT (NON-STOCK)</t>
  </si>
  <si>
    <t>400</t>
  </si>
  <si>
    <t>Transfers from (to) Par Account</t>
  </si>
  <si>
    <t>STATEMENT OF RESIDUAL INTEREST - POLICYHOLDERS' EQUITY</t>
  </si>
  <si>
    <t xml:space="preserve">Reference </t>
  </si>
  <si>
    <t>575</t>
  </si>
  <si>
    <t>Transfers from (to) Non-Par Account</t>
  </si>
  <si>
    <t>590</t>
  </si>
  <si>
    <t>STATEMENT OF RESIDUAL INTEREST - LIABILITIES</t>
  </si>
  <si>
    <t>730</t>
  </si>
  <si>
    <t>775</t>
  </si>
  <si>
    <t>790</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</si>
  <si>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</si>
  <si>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</si>
  <si>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</si>
  <si>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</si>
  <si>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</si>
  <si>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</si>
  <si>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</si>
  <si>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</si>
  <si>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</si>
  <si>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</si>
  <si>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</si>
  <si>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</si>
  <si>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</si>
  <si>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</si>
  <si>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</si>
  <si>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</si>
  <si>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</si>
  <si>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</si>
  <si>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</si>
  <si>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</si>
  <si>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</si>
  <si>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</si>
  <si>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</si>
  <si>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</si>
  <si>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</si>
  <si>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</si>
  <si>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</si>
  <si>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</si>
  <si>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</si>
  <si>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</si>
  <si>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</si>
  <si>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</si>
  <si>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</si>
  <si>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</si>
  <si>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</si>
  <si>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</si>
  <si>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</si>
  <si>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</si>
  <si>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</si>
  <si>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</si>
  <si>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</si>
  <si>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</si>
  <si>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</si>
  <si>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845</t>
  </si>
  <si>
    <t>Subtotal of items that may be reclassified subsequently to Net Income</t>
  </si>
  <si>
    <t>849</t>
  </si>
  <si>
    <t>865</t>
  </si>
  <si>
    <t>855</t>
  </si>
  <si>
    <t>Balance at end of Year</t>
  </si>
  <si>
    <t>20.054</t>
  </si>
  <si>
    <t>STATEMENT OF CHANGES IN EQUITY</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</si>
  <si>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</si>
  <si>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</si>
  <si>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</si>
  <si>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</si>
  <si>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</si>
  <si>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</si>
  <si>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</si>
  <si>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</si>
  <si>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</si>
  <si>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</si>
  <si>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</si>
  <si>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Capital</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</si>
  <si>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</si>
  <si>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</si>
  <si>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</si>
  <si>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</si>
  <si>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</si>
  <si>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</si>
  <si>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</si>
  <si>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</si>
  <si>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</si>
  <si>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</si>
  <si>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</si>
  <si>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</si>
  <si>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</si>
  <si>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</si>
  <si>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</si>
  <si>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Assets</t>
  </si>
  <si>
    <t xml:space="preserve"> Accounted</t>
  </si>
  <si>
    <t>Plans</t>
  </si>
  <si>
    <t xml:space="preserve"> Investees</t>
  </si>
  <si>
    <t>Contracts</t>
  </si>
  <si>
    <t>Held</t>
  </si>
  <si>
    <t>(25)</t>
  </si>
  <si>
    <t>(38)</t>
  </si>
  <si>
    <t>(42)</t>
  </si>
  <si>
    <t>(49)</t>
  </si>
  <si>
    <t>(50)</t>
  </si>
  <si>
    <t>(54)</t>
  </si>
  <si>
    <t>(60)</t>
  </si>
  <si>
    <t>012</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</si>
  <si>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</si>
  <si>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</si>
  <si>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</si>
  <si>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</si>
  <si>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</si>
  <si>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</si>
  <si>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</si>
  <si>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</si>
  <si>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</si>
  <si>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</si>
  <si>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</si>
  <si>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</si>
  <si>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</si>
  <si>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</si>
  <si>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</si>
  <si>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</si>
  <si>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</si>
  <si>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</si>
  <si>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</si>
  <si>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</si>
  <si>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</si>
  <si>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</si>
  <si>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</si>
  <si>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</si>
  <si>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</si>
  <si>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</si>
  <si>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</si>
  <si>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</si>
  <si>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</si>
  <si>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</si>
  <si>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</si>
  <si>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</si>
  <si>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</si>
  <si>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</si>
  <si>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</si>
  <si>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</si>
  <si>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</si>
  <si>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</si>
  <si>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</si>
  <si>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</si>
  <si>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</si>
  <si>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</si>
  <si>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</si>
  <si>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</si>
  <si>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</si>
  <si>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</si>
  <si>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</si>
  <si>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</si>
  <si>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</si>
  <si>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</si>
  <si>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</si>
  <si>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</si>
  <si>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</si>
  <si>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</si>
  <si>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</si>
  <si>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</si>
  <si>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</si>
  <si>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</si>
  <si>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</si>
  <si>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</si>
  <si>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</si>
  <si>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</si>
  <si>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</si>
  <si>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</si>
  <si>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</si>
  <si>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</si>
  <si>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</si>
  <si>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</si>
  <si>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</si>
  <si>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</si>
  <si>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</si>
  <si>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</si>
  <si>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</si>
  <si>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</si>
  <si>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</si>
  <si>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</si>
  <si>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</si>
  <si>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</si>
  <si>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</si>
  <si>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</si>
  <si>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</si>
  <si>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</si>
  <si>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</si>
  <si>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</si>
  <si>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</si>
  <si>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</si>
  <si>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</si>
  <si>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</si>
  <si>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</si>
  <si>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</si>
  <si>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</si>
  <si>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</si>
  <si>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</si>
  <si>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</si>
  <si>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</si>
  <si>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</si>
  <si>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</si>
  <si>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</si>
  <si>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</si>
  <si>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Bonds &amp; Debentures</t>
  </si>
  <si>
    <t>Real Estate</t>
  </si>
  <si>
    <t>21.080</t>
  </si>
  <si>
    <t xml:space="preserve">INVESTMENT PROPERTIES &amp; OWN USE PROPERTY AND EQUIPMENT </t>
  </si>
  <si>
    <t>Address of Property</t>
  </si>
  <si>
    <t>Balance</t>
  </si>
  <si>
    <t>Additions</t>
  </si>
  <si>
    <t>Sum of</t>
  </si>
  <si>
    <t>Details of Appraisal</t>
  </si>
  <si>
    <t>Gains</t>
  </si>
  <si>
    <t>Foreign</t>
  </si>
  <si>
    <t>Amortization</t>
  </si>
  <si>
    <t>Cumulative</t>
  </si>
  <si>
    <t>Mortgage</t>
  </si>
  <si>
    <t>(including Country)</t>
  </si>
  <si>
    <t>Sheet</t>
  </si>
  <si>
    <t>(Deletions)</t>
  </si>
  <si>
    <t xml:space="preserve">Capital </t>
  </si>
  <si>
    <t>Year of</t>
  </si>
  <si>
    <t>Appraised</t>
  </si>
  <si>
    <t>Adjusted</t>
  </si>
  <si>
    <t>Gains(losses)</t>
  </si>
  <si>
    <t>(losses)</t>
  </si>
  <si>
    <t>Currency</t>
  </si>
  <si>
    <t>During</t>
  </si>
  <si>
    <t>(Writedowns)</t>
  </si>
  <si>
    <t>Appraisal</t>
  </si>
  <si>
    <t>reported as</t>
  </si>
  <si>
    <t>reported in</t>
  </si>
  <si>
    <t>and</t>
  </si>
  <si>
    <t>Beg. of</t>
  </si>
  <si>
    <t>Since Last</t>
  </si>
  <si>
    <t>income</t>
  </si>
  <si>
    <t>revaluation</t>
  </si>
  <si>
    <t>before</t>
  </si>
  <si>
    <t>(36 + 46)</t>
  </si>
  <si>
    <t>surplus</t>
  </si>
  <si>
    <t>(21+26+</t>
  </si>
  <si>
    <t>Encumbrances</t>
  </si>
  <si>
    <t>+61-64</t>
  </si>
  <si>
    <t>(46)</t>
  </si>
  <si>
    <t>(64)</t>
  </si>
  <si>
    <t>All Others</t>
  </si>
  <si>
    <t>Total Investment Properties</t>
  </si>
  <si>
    <t>Own Use Properties</t>
  </si>
  <si>
    <t>All Other Own Use Properties</t>
  </si>
  <si>
    <t>Total Own Use Properties</t>
  </si>
  <si>
    <t>159</t>
  </si>
  <si>
    <t>Equipment</t>
  </si>
  <si>
    <r>
      <rPr>
        <sz val="10"/>
        <rFont val="Arial"/>
      </rPr>
      <t>Total Own Use Properties &amp; Equipment</t>
    </r>
  </si>
  <si>
    <t>Total Foreclosed Property Held for Sale</t>
  </si>
  <si>
    <t>Total excluding those held by subsidiaries</t>
  </si>
  <si>
    <t>929</t>
  </si>
  <si>
    <t>*   Property type defined in instructions.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</si>
  <si>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</si>
  <si>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</si>
  <si>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</si>
  <si>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</si>
  <si>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</si>
  <si>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</si>
  <si>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</si>
  <si>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</si>
  <si>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</si>
  <si>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</si>
  <si>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</si>
  <si>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</si>
  <si>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</si>
  <si>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</si>
  <si>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</si>
  <si>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</si>
  <si>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</si>
  <si>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</si>
  <si>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</si>
  <si>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</si>
  <si>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</si>
  <si>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23.015</t>
  </si>
  <si>
    <t>INSURANCE SERVICE AND OTHER OPERATING EXPENSES</t>
  </si>
  <si>
    <t>Claims and Benefits</t>
  </si>
  <si>
    <t>Salaries, Wages and Allowances</t>
  </si>
  <si>
    <t>Employee's and Agents' Welfare</t>
  </si>
  <si>
    <t>Defined Benefit Pension Plan Expense</t>
  </si>
  <si>
    <t>Professional and Service Fees and Expenses</t>
  </si>
  <si>
    <t>Licenses and Fees</t>
  </si>
  <si>
    <t>Commissions</t>
  </si>
  <si>
    <t>Losses and Reversals of Losses on Onerous Contracts</t>
  </si>
  <si>
    <t>Amortization of Property &amp; Equipment (Write-down included $_____)</t>
  </si>
  <si>
    <t>Amortization of Intangible Assets (Write-down included $_____)</t>
  </si>
  <si>
    <t>Goodwill Impairment Losses</t>
  </si>
  <si>
    <t>Amortization and Impairment loss on Investment/Service Contracts</t>
  </si>
  <si>
    <t>Rent</t>
  </si>
  <si>
    <t>Miscellaneous Expenses</t>
  </si>
  <si>
    <t>Head Office Overhead</t>
  </si>
  <si>
    <t>Interest on Subordinated Debt</t>
  </si>
  <si>
    <t>Interest on Long Term Debt</t>
  </si>
  <si>
    <t>Interest on Policyholder Deposits</t>
  </si>
  <si>
    <t>205</t>
  </si>
  <si>
    <t>Other Interest Expense</t>
  </si>
  <si>
    <t>Other expenses:</t>
  </si>
  <si>
    <t xml:space="preserve">Subtotal </t>
  </si>
  <si>
    <t>Amounts Attributed to Insurance Acquisition Cash Flows</t>
  </si>
  <si>
    <t>Amortisation of Insurance Acquisition Cash Flows</t>
  </si>
  <si>
    <t>Represented by:</t>
  </si>
  <si>
    <t>23.025</t>
  </si>
  <si>
    <t>COMMISSIONS</t>
  </si>
  <si>
    <t>Total Commissions</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</si>
  <si>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</si>
  <si>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</si>
  <si>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</si>
  <si>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</si>
  <si>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</si>
  <si>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</si>
  <si>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</si>
  <si>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</si>
  <si>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</si>
  <si>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</si>
  <si>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</si>
  <si>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</si>
  <si>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</si>
  <si>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</si>
  <si>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Sub-Total</t>
  </si>
  <si>
    <t>Reinsurance</t>
  </si>
  <si>
    <t>850</t>
  </si>
  <si>
    <t>23.035</t>
  </si>
  <si>
    <t>OTHER INCOME</t>
  </si>
  <si>
    <t>Fee Income from Segregated Funds</t>
  </si>
  <si>
    <t>Income (Loss) from Ancillary Operations (net of Expenses of $'000 ...................)</t>
  </si>
  <si>
    <t>Gains (Losses) from fluctuations in Foreign Exchange Rates</t>
  </si>
  <si>
    <t>Other Fund Revenues</t>
  </si>
  <si>
    <t>Other Income:</t>
  </si>
  <si>
    <t>23.045</t>
  </si>
  <si>
    <t xml:space="preserve">CONSOLIDATED </t>
  </si>
  <si>
    <t>NET EXPENSES FROM REINSURANCE CONTRACTS HELD</t>
  </si>
  <si>
    <t>Prior Year Restated</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</si>
  <si>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</si>
  <si>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</si>
  <si>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</si>
  <si>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</si>
  <si>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</si>
  <si>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Other incurred directly attributable expenses</t>
  </si>
  <si>
    <t>Effect of changes in the risk of reinsurers non-performance</t>
  </si>
  <si>
    <t>Claims recovered</t>
  </si>
  <si>
    <t>Changes that relate to past service - adjustments to incurred claims</t>
  </si>
  <si>
    <t>35.015</t>
  </si>
  <si>
    <t xml:space="preserve">Total
</t>
  </si>
  <si>
    <t xml:space="preserve">Total Par </t>
  </si>
  <si>
    <t xml:space="preserve">Property &amp; </t>
  </si>
  <si>
    <t xml:space="preserve">Deposit </t>
  </si>
  <si>
    <t xml:space="preserve">Head </t>
  </si>
  <si>
    <t xml:space="preserve">Non-Par </t>
  </si>
  <si>
    <t xml:space="preserve">Office </t>
  </si>
  <si>
    <t>(15)</t>
  </si>
  <si>
    <t>(20)</t>
  </si>
  <si>
    <t>(35)</t>
  </si>
  <si>
    <t>(45)</t>
  </si>
  <si>
    <t>(99)</t>
  </si>
  <si>
    <t>Discontinued Operations (net of Income Taxes of $________)</t>
  </si>
  <si>
    <t xml:space="preserve">Residual Interest Policyholders </t>
  </si>
  <si>
    <t>(Income Taxes related to Discontinued Operations)</t>
  </si>
  <si>
    <t>35.025</t>
  </si>
  <si>
    <t xml:space="preserve">Grand
</t>
  </si>
  <si>
    <t xml:space="preserve">Total 
</t>
  </si>
  <si>
    <t xml:space="preserve">Property </t>
  </si>
  <si>
    <t>&amp; Non-</t>
  </si>
  <si>
    <t xml:space="preserve">&amp; </t>
  </si>
  <si>
    <t>Asia/Other</t>
  </si>
  <si>
    <t>Out of Canada</t>
  </si>
  <si>
    <t>(80)</t>
  </si>
  <si>
    <t>Residual Interest Policyholders (mutual companies only)</t>
  </si>
  <si>
    <t>35.035</t>
  </si>
  <si>
    <t>RISK FREE RATES and LIQUIDITY PREMIUM BY LINE OF BUSINESS - CANADA</t>
  </si>
  <si>
    <t>USED TO DISCOUNT THE FULFILMENT CASH FLOWS AND FOR CASH FLOWS THAT DO NOT VARY WITH THE UNDERLYING ASSETS</t>
  </si>
  <si>
    <t>FOR INSURER USING BOTTOM-UP APPROACH</t>
  </si>
  <si>
    <t xml:space="preserve">Risk Free </t>
  </si>
  <si>
    <t xml:space="preserve">Rates </t>
  </si>
  <si>
    <t xml:space="preserve">Individual </t>
  </si>
  <si>
    <t xml:space="preserve">Segregated </t>
  </si>
  <si>
    <t xml:space="preserve">Annuity </t>
  </si>
  <si>
    <t xml:space="preserve">Fund with </t>
  </si>
  <si>
    <t xml:space="preserve">(Excluding </t>
  </si>
  <si>
    <t>Guarantees</t>
  </si>
  <si>
    <t>Guarantees)</t>
  </si>
  <si>
    <t>Liquidity</t>
  </si>
  <si>
    <t xml:space="preserve">Liquidity </t>
  </si>
  <si>
    <t xml:space="preserve">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</si>
  <si>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</si>
  <si>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</si>
  <si>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</si>
  <si>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</si>
  <si>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</si>
  <si>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</si>
  <si>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</si>
  <si>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</si>
  <si>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</si>
  <si>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</si>
  <si>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</si>
  <si>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</si>
  <si>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</si>
  <si>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</si>
  <si>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</si>
  <si>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</si>
  <si>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</si>
  <si>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</si>
  <si>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</si>
  <si>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</si>
  <si>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</si>
  <si>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</si>
  <si>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</si>
  <si>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Please specify whether the risk free rates are determined based on government or swap rates</t>
  </si>
  <si>
    <t>255</t>
  </si>
  <si>
    <t>35.045</t>
  </si>
  <si>
    <t>RISK FREE RATES and LIQUIDITY PREMIUM BY LINE OF BUSINESS - U.S.A.</t>
  </si>
  <si>
    <t>Risk Free</t>
  </si>
  <si>
    <t xml:space="preserve"> Rates </t>
  </si>
  <si>
    <t>Segregated</t>
  </si>
  <si>
    <t xml:space="preserve"> Fund with </t>
  </si>
  <si>
    <t>Premium</t>
  </si>
  <si>
    <t>Discount Rates applied to the estimates of the future cash flows - Most Illiquid Bucket only</t>
  </si>
  <si>
    <t>Please specify whether this is a spot or forward curve</t>
  </si>
  <si>
    <t>35.055</t>
  </si>
  <si>
    <t>FOR INSURER USING TOP-DOWN APPROACH</t>
  </si>
  <si>
    <t xml:space="preserve">(excluding </t>
  </si>
  <si>
    <t xml:space="preserve"> (excluding </t>
  </si>
  <si>
    <t>Fund with</t>
  </si>
  <si>
    <t xml:space="preserve"> Guarantees)</t>
  </si>
  <si>
    <t xml:space="preserve">Discount </t>
  </si>
  <si>
    <t>Discount</t>
  </si>
  <si>
    <t>Rates</t>
  </si>
  <si>
    <t>35.065</t>
  </si>
  <si>
    <t>60.030</t>
  </si>
  <si>
    <t>SEGREGATED FUNDS NET ASSETS AND IN THE MONEY POSITIONS - BY TYPE OF MATURITY GUARANTEE</t>
  </si>
  <si>
    <t>TYPE OF GUARANTEE</t>
  </si>
  <si>
    <t xml:space="preserve">Number of </t>
  </si>
  <si>
    <t xml:space="preserve">Net </t>
  </si>
  <si>
    <t xml:space="preserve">Net Assets </t>
  </si>
  <si>
    <t xml:space="preserve">Covering </t>
  </si>
  <si>
    <t>Policies/</t>
  </si>
  <si>
    <t xml:space="preserve">Policies/ </t>
  </si>
  <si>
    <t xml:space="preserve"> Certificates </t>
  </si>
  <si>
    <t xml:space="preserve">Certificates </t>
  </si>
  <si>
    <t xml:space="preserve">Issued in </t>
  </si>
  <si>
    <t xml:space="preserve">Issued in the </t>
  </si>
  <si>
    <t xml:space="preserve">Issued in Other </t>
  </si>
  <si>
    <t>Countries</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</si>
  <si>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</si>
  <si>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</si>
  <si>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</si>
  <si>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</si>
  <si>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</si>
  <si>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</si>
  <si>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</si>
  <si>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</si>
  <si>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</si>
  <si>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</si>
  <si>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</si>
  <si>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</si>
  <si>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Percentage</t>
  </si>
  <si>
    <t>Net Assets</t>
  </si>
  <si>
    <t>(%)</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</si>
  <si>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</si>
  <si>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</si>
  <si>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</si>
  <si>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</si>
  <si>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</si>
  <si>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</si>
  <si>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</si>
  <si>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</si>
  <si>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</si>
  <si>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</si>
  <si>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&gt; 5 year and ≤ 10 years</t>
  </si>
  <si>
    <t>70002</t>
  </si>
  <si>
    <t>NON - CONSOLIDATED FINANCIAL STATEMENTS</t>
  </si>
  <si>
    <t>Statement of Financial Position   -   ASSETS</t>
  </si>
  <si>
    <t>IN CANADA</t>
  </si>
  <si>
    <t>70.004</t>
  </si>
  <si>
    <t>NON-CONSOLIDATED FINANCIAL STATEMENTS</t>
  </si>
  <si>
    <t>STATEMENT OF FINANCIAL POSITION</t>
  </si>
  <si>
    <t>LIABILITIES AND EQUITY</t>
  </si>
  <si>
    <t>Opening Prior Period Restated</t>
  </si>
  <si>
    <t xml:space="preserve">       Prior Period Restated</t>
  </si>
  <si>
    <t xml:space="preserve">    Opening Prior Period Restated</t>
  </si>
  <si>
    <t xml:space="preserve">Reinsurance Contract Held Liabilities - Segregated Fund Guarantees </t>
  </si>
  <si>
    <t>70.012</t>
  </si>
  <si>
    <t>NON CONSOLIDATED FINANCIAL STATEMENTS</t>
  </si>
  <si>
    <t xml:space="preserve">       Modified        </t>
  </si>
  <si>
    <t xml:space="preserve">       Fair Value       </t>
  </si>
  <si>
    <t xml:space="preserve">      Modified       </t>
  </si>
  <si>
    <t xml:space="preserve">      Fair Value      </t>
  </si>
  <si>
    <t xml:space="preserve"> Other </t>
  </si>
  <si>
    <t xml:space="preserve"> of Future </t>
  </si>
  <si>
    <t xml:space="preserve">Flows </t>
  </si>
  <si>
    <t xml:space="preserve"> </t>
  </si>
  <si>
    <t>Past service provided in the Prior Periods</t>
  </si>
  <si>
    <t xml:space="preserve"> Ending balance insurance contract liabilities</t>
  </si>
  <si>
    <t>NOTE: For provincially incorporated insurers and insurers/societies licensed in the province of Quebec, this page is to be filed quarterly, as per provincial requirements. For OSFI purposes, this page is to be filed for Q4 period only.</t>
  </si>
  <si>
    <t>70.013</t>
  </si>
  <si>
    <t>Expected</t>
  </si>
  <si>
    <t xml:space="preserve"> Present </t>
  </si>
  <si>
    <t>Future Cash</t>
  </si>
  <si>
    <t xml:space="preserve"> Flows </t>
  </si>
  <si>
    <t>70.014</t>
  </si>
  <si>
    <t>Liabilities for remaining coverage</t>
  </si>
  <si>
    <t>Liabilities for incurred claims under PAA</t>
  </si>
  <si>
    <t xml:space="preserve">   Excluding Loss    </t>
  </si>
  <si>
    <t xml:space="preserve">incurred claims </t>
  </si>
  <si>
    <t xml:space="preserve">  Expected Present   </t>
  </si>
  <si>
    <t xml:space="preserve">  Risk Adjustment  </t>
  </si>
  <si>
    <t xml:space="preserve">  Excluding Loss   </t>
  </si>
  <si>
    <t xml:space="preserve">   Expected Present    </t>
  </si>
  <si>
    <t xml:space="preserve">  Risk Adjustment</t>
  </si>
  <si>
    <t xml:space="preserve">  Component  </t>
  </si>
  <si>
    <t>not under PAA</t>
  </si>
  <si>
    <t xml:space="preserve">Value of Future </t>
  </si>
  <si>
    <t>Cash Flows</t>
  </si>
  <si>
    <t>70.015</t>
  </si>
  <si>
    <t>Liabilities for</t>
  </si>
  <si>
    <t xml:space="preserve"> Excluding Loss    </t>
  </si>
  <si>
    <t xml:space="preserve"> incurred claims </t>
  </si>
  <si>
    <t xml:space="preserve"> Excluding Loss</t>
  </si>
  <si>
    <t xml:space="preserve">    Expected Present     </t>
  </si>
  <si>
    <t xml:space="preserve">   Risk Adjustment   </t>
  </si>
  <si>
    <t xml:space="preserve">   Component   </t>
  </si>
  <si>
    <t>70.016</t>
  </si>
  <si>
    <t>Modified Retro</t>
  </si>
  <si>
    <t>Contractual service margin recognized for service received</t>
  </si>
  <si>
    <t>Changes to assets for incurred claims</t>
  </si>
  <si>
    <t>70.017</t>
  </si>
  <si>
    <t xml:space="preserve">Present Value </t>
  </si>
  <si>
    <t xml:space="preserve">   Modified    </t>
  </si>
  <si>
    <t xml:space="preserve">   Fair Value   </t>
  </si>
  <si>
    <t xml:space="preserve">   Other   </t>
  </si>
  <si>
    <t xml:space="preserve">of Future </t>
  </si>
  <si>
    <t>Net finance income (expense) from reinsurance contracts held</t>
  </si>
  <si>
    <t>70.018</t>
  </si>
  <si>
    <t>Assets for remaining coverage</t>
  </si>
  <si>
    <t>Assets for incurred claims under PAA</t>
  </si>
  <si>
    <t>Excluding Loss-</t>
  </si>
  <si>
    <t xml:space="preserve">   incurred claims    </t>
  </si>
  <si>
    <t>Expected Present</t>
  </si>
  <si>
    <t xml:space="preserve"> Risk Adjustment</t>
  </si>
  <si>
    <t xml:space="preserve">   Adjustment</t>
  </si>
  <si>
    <t xml:space="preserve"> Value of Future </t>
  </si>
  <si>
    <t>70.019</t>
  </si>
  <si>
    <t xml:space="preserve">Expected Present </t>
  </si>
  <si>
    <t>Risk Adjustment</t>
  </si>
  <si>
    <t>70.022</t>
  </si>
  <si>
    <t>Revenue from GMM Contracts (excluding VFA Contracts)</t>
  </si>
  <si>
    <t xml:space="preserve">Provision for Credit Losses </t>
  </si>
  <si>
    <t xml:space="preserve">Net finance income (expenses) from insurance </t>
  </si>
  <si>
    <t>contracts excluding segregated funds</t>
  </si>
  <si>
    <t>Net finance income (expenses) from reinsurance</t>
  </si>
  <si>
    <t xml:space="preserve"> contracts held</t>
  </si>
  <si>
    <t xml:space="preserve">NOTE: For provincially incorporated insurers and insurers/societies licensed in the province of Quebec, this page is to be filed quarterly, </t>
  </si>
  <si>
    <t>as per provincial requirements. For OSFI purposes, this page is to be filed for Q4 period only. The "In Canada" columns are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</si>
  <si>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</si>
  <si>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</si>
  <si>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</si>
  <si>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</si>
  <si>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</si>
  <si>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</si>
  <si>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</si>
  <si>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</si>
  <si>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</si>
  <si>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</si>
  <si>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</si>
  <si>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</si>
  <si>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</si>
  <si>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Insurance Contracts</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</si>
  <si>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</si>
  <si>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</si>
  <si>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</si>
  <si>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</si>
  <si>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</si>
  <si>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</si>
  <si>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</si>
  <si>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</si>
  <si>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</si>
  <si>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</si>
  <si>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</si>
  <si>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</si>
  <si>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</si>
  <si>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</si>
  <si>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</si>
  <si>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</si>
  <si>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95.010</t>
  </si>
  <si>
    <t>PREMIUMS</t>
  </si>
  <si>
    <t>In Canada</t>
  </si>
  <si>
    <r>
      <rPr>
        <b/>
        <sz val="10"/>
        <rFont val="Arial"/>
        <family val="2"/>
      </rPr>
      <t>Licensed Y/N</t>
    </r>
    <r>
      <rPr>
        <sz val="10"/>
        <rFont val="Arial"/>
      </rPr>
      <t xml:space="preserve"> </t>
    </r>
  </si>
  <si>
    <t>001</t>
  </si>
  <si>
    <t>Property &amp; Casualty - Net</t>
  </si>
  <si>
    <t>Other - Net</t>
  </si>
  <si>
    <t>Fraternal &amp; Other Funds</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</si>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</sst>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9" formatCode="_(* #,##0_);_(* \(#,##0\);_(* &quot;-&quot;_);_(@_)"/>
    <numFmt numFmtId="173" formatCode="General_)"/>
    <numFmt numFmtId="174" formatCode="#,##0;\(#,##0\)"/>
    <numFmt numFmtId="176" formatCode="#,##0.000;\-#,##0.000"/>
  </numFmts>
  <fonts count="71" x14ac:knownFonts="1">
    <font>
      <sz val="10"/>
      <name val="Arial"/>
    </font>
    <font>
      <sz val="11"/>
      <color indexed="8"/>
      <name val="Calibri"/>
      <family val="2"/>
    </font>
    <font>
      <u/>
      <sz val="10"/>
      <color indexed="12"/>
      <name val="Arial"/>
      <family val="2"/>
    </font>
    <font>
      <sz val="12"/>
      <name val="Arial"/>
      <family val="2"/>
    </font>
    <font>
      <sz val="12"/>
      <name val="Helv"/>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u/>
      <sz val="10"/>
      <color indexed="36"/>
      <name val="Arial"/>
      <family val="2"/>
    </font>
    <font>
      <sz val="12"/>
      <color indexed="8"/>
      <name val="Calibri"/>
      <family val="2"/>
    </font>
    <font>
      <sz val="12"/>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ahoma"/>
      <family val="2"/>
    </font>
    <font>
      <sz val="11"/>
      <color theme="1"/>
      <name val="Calibri"/>
      <family val="2"/>
      <scheme val="minor"/>
    </font>
    <font>
      <b/>
      <sz val="14"/>
      <name val="Arial"/>
      <family val="2"/>
    </font>
    <font>
      <sz val="8"/>
      <color rgb="FF000000"/>
      <name val="Arial"/>
      <family val="2"/>
    </font>
    <font>
      <i/>
      <sz val="10"/>
      <name val="Arial"/>
      <family val="2"/>
    </font>
    <font>
      <b/>
      <sz val="10"/>
      <name val="Arial"/>
      <family val="2"/>
    </font>
    <font>
      <b/>
      <sz val="11"/>
      <color theme="1"/>
      <name val="Calibri"/>
      <family val="2"/>
      <scheme val="minor"/>
    </font>
    <font>
      <b/>
      <sz val="14"/>
      <color rgb="FF000000"/>
      <name val="Arial"/>
      <family val="2"/>
    </font>
    <font>
      <sz val="10"/>
      <color rgb="FF000000"/>
      <name val="Arial"/>
      <family val="2"/>
    </font>
    <font>
      <i/>
      <sz val="10"/>
      <color rgb="FF000000"/>
      <name val="Arial"/>
      <family val="2"/>
    </font>
    <font>
      <b/>
      <sz val="10"/>
      <color rgb="FF000000"/>
      <name val="Arial"/>
      <family val="2"/>
    </font>
    <font>
      <sz val="8"/>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b/>
      <i/>
      <sz val="10"/>
      <name val="Arial"/>
      <family val="2"/>
    </font>
    <font>
      <b/>
      <i/>
      <sz val="10"/>
      <name val="Times New Roman"/>
      <family val="1"/>
    </font>
    <font>
      <u/>
      <sz val="10"/>
      <color indexed="12"/>
      <name val="Times New Roman"/>
      <family val="1"/>
    </font>
    <font>
      <u/>
      <sz val="10"/>
      <color rgb="FF0000FF"/>
      <name val="Times New Roman"/>
      <family val="1"/>
    </font>
    <font>
      <strike/>
      <sz val="10"/>
      <name val="Arial"/>
      <family val="2"/>
    </font>
    <font>
      <b/>
      <strike/>
      <sz val="10"/>
      <name val="Arial"/>
      <family val="2"/>
    </font>
    <font>
      <b/>
      <sz val="10"/>
      <color rgb="FF0000FF"/>
      <name val="Arial"/>
      <family val="2"/>
    </font>
    <font>
      <u/>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10"/>
      <name val="Times New Roman"/>
      <family val="1"/>
    </font>
    <font>
      <b/>
      <sz val="12"/>
      <name val="Arial"/>
      <family val="2"/>
    </font>
    <font>
      <sz val="9"/>
      <name val="Arial"/>
      <family val="2"/>
    </font>
    <font>
      <b/>
      <sz val="10"/>
      <color rgb="FFFF0000"/>
      <name val="Arial"/>
      <family val="2"/>
    </font>
    <font>
      <b/>
      <sz val="11"/>
      <name val="Arial"/>
      <family val="2"/>
    </font>
    <font>
      <b/>
      <i/>
      <sz val="11"/>
      <name val="Arial"/>
      <family val="2"/>
    </font>
    <font>
      <sz val="11"/>
      <name val="Arial"/>
      <family val="2"/>
    </font>
    <font>
      <sz val="11"/>
      <name val="Calibri"/>
      <family val="2"/>
      <scheme val="minor"/>
    </font>
    <font>
      <sz val="11"/>
      <color theme="1"/>
      <name val="Arial"/>
      <family val="2"/>
    </font>
    <font>
      <b/>
      <sz val="11"/>
      <color theme="1"/>
      <name val="Arial"/>
      <family val="2"/>
    </font>
    <font>
      <b/>
      <sz val="8"/>
      <name val="Tahoma"/>
      <family val="2"/>
    </font>
    <font>
      <sz val="8"/>
      <name val="Tahoma"/>
      <family val="2"/>
    </font>
    <font>
      <vertAlign val="superscript"/>
      <sz val="10"/>
      <name val="Arial"/>
      <family val="2"/>
    </font>
    <font>
      <vertAlign val="superscript"/>
      <sz val="8"/>
      <name val="Arial"/>
      <family val="2"/>
    </font>
    <font>
      <sz val="10"/>
      <name val="Arial"/>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
      <patternFill patternType="solid">
        <fgColor indexed="65"/>
        <bgColor indexed="64"/>
      </patternFill>
    </fill>
    <fill>
      <patternFill patternType="solid">
        <fgColor theme="0" tint="-0.34995574816125979"/>
        <bgColor indexed="64"/>
      </patternFill>
    </fill>
    <fill>
      <patternFill patternType="solid">
        <fgColor rgb="FFC0C0C0"/>
        <bgColor indexed="64"/>
      </patternFill>
    </fill>
    <fill>
      <patternFill patternType="solid">
        <fgColor rgb="FF969696"/>
        <bgColor indexed="64"/>
      </patternFill>
    </fill>
  </fills>
  <borders count="1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dotted">
        <color auto="1"/>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top/>
      <bottom style="thin">
        <color rgb="FF000000"/>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style="thin">
        <color rgb="FF000000"/>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s>
  <cellStyleXfs count="331">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0" fontId="17"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1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3"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4" borderId="0" applyNumberFormat="0" applyBorder="0" applyAlignment="0" applyProtection="0"/>
    <xf numFmtId="0" fontId="19" fillId="20"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5" borderId="0" applyNumberFormat="0" applyBorder="0" applyAlignment="0" applyProtection="0"/>
    <xf numFmtId="0" fontId="19" fillId="21"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1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3"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7"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0" borderId="0"/>
    <xf numFmtId="0" fontId="17" fillId="0" borderId="0"/>
    <xf numFmtId="0" fontId="17" fillId="0" borderId="0"/>
    <xf numFmtId="0" fontId="20" fillId="6" borderId="0" applyNumberFormat="0" applyBorder="0" applyAlignment="0" applyProtection="0"/>
    <xf numFmtId="0" fontId="20" fillId="6" borderId="0" applyNumberFormat="0" applyBorder="0" applyAlignment="0" applyProtection="0"/>
    <xf numFmtId="0" fontId="17" fillId="0" borderId="0"/>
    <xf numFmtId="0" fontId="17" fillId="0" borderId="0"/>
    <xf numFmtId="0" fontId="17" fillId="0" borderId="0"/>
    <xf numFmtId="0" fontId="21" fillId="14" borderId="1" applyNumberFormat="0" applyAlignment="0" applyProtection="0"/>
    <xf numFmtId="0" fontId="21" fillId="14" borderId="1" applyNumberFormat="0" applyAlignment="0" applyProtection="0"/>
    <xf numFmtId="0" fontId="17" fillId="0" borderId="0"/>
    <xf numFmtId="0" fontId="17" fillId="0" borderId="0"/>
    <xf numFmtId="0" fontId="17" fillId="0" borderId="0"/>
    <xf numFmtId="0" fontId="22" fillId="28" borderId="2" applyNumberFormat="0" applyAlignment="0" applyProtection="0"/>
    <xf numFmtId="0" fontId="22" fillId="28" borderId="2" applyNumberFormat="0" applyAlignment="0" applyProtection="0"/>
    <xf numFmtId="0" fontId="17" fillId="0" borderId="0"/>
    <xf numFmtId="43" fontId="70" fillId="0" borderId="0" applyFont="0" applyFill="0" applyBorder="0" applyAlignment="0" applyProtection="0"/>
    <xf numFmtId="41" fontId="70" fillId="0" borderId="0" applyFont="0" applyFill="0" applyBorder="0" applyAlignment="0" applyProtection="0"/>
    <xf numFmtId="43" fontId="70" fillId="0" borderId="0" applyFont="0" applyFill="0" applyBorder="0" applyAlignment="0" applyProtection="0"/>
    <xf numFmtId="0" fontId="17" fillId="0" borderId="0"/>
    <xf numFmtId="0" fontId="17" fillId="0" borderId="0"/>
    <xf numFmtId="0" fontId="17" fillId="0" borderId="0"/>
    <xf numFmtId="0" fontId="17"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70" fillId="0" borderId="0" applyFont="0" applyFill="0" applyBorder="0" applyAlignment="0" applyProtection="0"/>
    <xf numFmtId="42" fontId="70"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16" fillId="0" borderId="0" applyNumberFormat="0" applyFill="0" applyBorder="0" applyAlignment="0" applyProtection="0"/>
    <xf numFmtId="0" fontId="17" fillId="0" borderId="0"/>
    <xf numFmtId="0" fontId="17" fillId="0" borderId="0"/>
    <xf numFmtId="0" fontId="17" fillId="0" borderId="0"/>
    <xf numFmtId="0" fontId="24" fillId="8" borderId="0" applyNumberFormat="0" applyBorder="0" applyAlignment="0" applyProtection="0"/>
    <xf numFmtId="0" fontId="17" fillId="0" borderId="0"/>
    <xf numFmtId="0" fontId="17" fillId="0" borderId="0"/>
    <xf numFmtId="0" fontId="17" fillId="0" borderId="0"/>
    <xf numFmtId="0" fontId="25" fillId="0" borderId="3" applyNumberFormat="0" applyFill="0" applyAlignment="0" applyProtection="0"/>
    <xf numFmtId="0" fontId="17" fillId="0" borderId="0"/>
    <xf numFmtId="0" fontId="17" fillId="0" borderId="0"/>
    <xf numFmtId="0" fontId="17" fillId="0" borderId="0"/>
    <xf numFmtId="0" fontId="26" fillId="0" borderId="4" applyNumberFormat="0" applyFill="0" applyAlignment="0" applyProtection="0"/>
    <xf numFmtId="0" fontId="17" fillId="0" borderId="0"/>
    <xf numFmtId="0" fontId="17" fillId="0" borderId="0"/>
    <xf numFmtId="0" fontId="17" fillId="0" borderId="0"/>
    <xf numFmtId="0" fontId="27" fillId="0" borderId="5" applyNumberFormat="0" applyFill="0" applyAlignment="0" applyProtection="0"/>
    <xf numFmtId="0" fontId="17" fillId="0" borderId="0"/>
    <xf numFmtId="0" fontId="17" fillId="0" borderId="0"/>
    <xf numFmtId="0" fontId="17" fillId="0" borderId="0"/>
    <xf numFmtId="0" fontId="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0" fillId="0" borderId="0"/>
    <xf numFmtId="0" fontId="70" fillId="0" borderId="0"/>
    <xf numFmtId="0" fontId="17" fillId="0" borderId="0"/>
    <xf numFmtId="0" fontId="28"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70" fillId="0" borderId="0"/>
    <xf numFmtId="0" fontId="70" fillId="0" borderId="0"/>
    <xf numFmtId="0" fontId="70" fillId="0" borderId="0"/>
    <xf numFmtId="0" fontId="70" fillId="0" borderId="0"/>
    <xf numFmtId="0" fontId="70"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9" fontId="70" fillId="0" borderId="0" applyFont="0" applyFill="0" applyBorder="0" applyAlignment="0" applyProtection="0"/>
    <xf numFmtId="0" fontId="17"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3" fillId="0" borderId="0"/>
    <xf numFmtId="0" fontId="70" fillId="0" borderId="0"/>
    <xf numFmtId="0" fontId="46" fillId="0" borderId="0" applyNumberFormat="0" applyFill="0" applyBorder="0" applyAlignment="0" applyProtection="0"/>
    <xf numFmtId="0" fontId="70" fillId="0" borderId="0"/>
    <xf numFmtId="0" fontId="70" fillId="0" borderId="0"/>
    <xf numFmtId="0" fontId="3" fillId="0" borderId="0"/>
    <xf numFmtId="0" fontId="70" fillId="0" borderId="0"/>
    <xf numFmtId="0" fontId="70" fillId="0" borderId="0"/>
    <xf numFmtId="0" fontId="70" fillId="0" borderId="0"/>
    <xf numFmtId="0" fontId="70" fillId="0" borderId="0"/>
    <xf numFmtId="0" fontId="70" fillId="0" borderId="0"/>
    <xf numFmtId="173" fontId="3" fillId="0" borderId="0"/>
    <xf numFmtId="173" fontId="3" fillId="0" borderId="0"/>
    <xf numFmtId="0" fontId="70" fillId="0" borderId="0"/>
    <xf numFmtId="0" fontId="70" fillId="0" borderId="0"/>
    <xf numFmtId="0" fontId="56" fillId="0" borderId="0"/>
    <xf numFmtId="0" fontId="29" fillId="0" borderId="0"/>
    <xf numFmtId="0" fontId="29" fillId="0" borderId="0"/>
    <xf numFmtId="0" fontId="3" fillId="0" borderId="0"/>
  </cellStyleXfs>
  <cellXfs count="1409">
    <xf numFmtId="0" fontId="0" fillId="0" borderId="0" xfId="0"/>
    <xf numFmtId="0" fontId="38" fillId="0" borderId="6" xfId="0" applyFont="1" applyBorder="1" applyAlignment="1">
      <alignment vertical="center" wrapText="1"/>
    </xf>
    <xf numFmtId="0" fontId="36" fillId="0" borderId="13" xfId="0" applyFont="1" applyBorder="1" applyAlignment="1">
      <alignment horizontal="left" vertical="center" wrapText="1" indent="1"/>
    </xf>
    <xf numFmtId="0" fontId="36" fillId="0" borderId="6" xfId="0" applyFont="1" applyBorder="1" applyAlignment="1">
      <alignment horizontal="left" vertical="center" wrapText="1" indent="1"/>
    </xf>
    <xf numFmtId="0" fontId="37" fillId="0" borderId="13" xfId="0" applyFont="1" applyBorder="1" applyAlignment="1">
      <alignment horizontal="left" vertical="center"/>
    </xf>
    <xf numFmtId="0" fontId="37" fillId="0" borderId="6" xfId="0" applyFont="1" applyBorder="1" applyAlignment="1">
      <alignment horizontal="left" vertical="center"/>
    </xf>
    <xf numFmtId="0" fontId="36" fillId="0" borderId="13" xfId="0" applyFont="1" applyBorder="1" applyAlignment="1">
      <alignment horizontal="left" vertical="center" wrapText="1" indent="2"/>
    </xf>
    <xf numFmtId="0" fontId="36" fillId="0" borderId="6" xfId="0" applyFont="1" applyBorder="1" applyAlignment="1">
      <alignment horizontal="left" vertical="center" wrapText="1" indent="2"/>
    </xf>
    <xf numFmtId="0" fontId="34" fillId="0" borderId="0" xfId="0" applyFont="1"/>
    <xf numFmtId="0" fontId="0" fillId="0" borderId="7" xfId="0" applyBorder="1" applyAlignment="1">
      <alignment vertical="center"/>
    </xf>
    <xf numFmtId="0" fontId="0" fillId="0" borderId="7" xfId="0" applyBorder="1" applyAlignment="1">
      <alignment horizontal="left" vertical="center" wrapText="1" indent="2"/>
    </xf>
    <xf numFmtId="0" fontId="0" fillId="0" borderId="6" xfId="0" applyBorder="1" applyAlignment="1">
      <alignment horizontal="left" vertical="center" wrapText="1" indent="2"/>
    </xf>
    <xf numFmtId="0" fontId="32" fillId="0" borderId="7" xfId="0" applyFont="1" applyBorder="1" applyAlignment="1">
      <alignment vertical="center"/>
    </xf>
    <xf numFmtId="0" fontId="32" fillId="0" borderId="6" xfId="0" applyFont="1" applyBorder="1" applyAlignment="1">
      <alignment vertical="center"/>
    </xf>
    <xf numFmtId="0" fontId="33" fillId="0" borderId="7" xfId="0" applyFont="1" applyBorder="1" applyAlignment="1">
      <alignment vertical="center"/>
    </xf>
    <xf numFmtId="0" fontId="33" fillId="0" borderId="6" xfId="0" applyFont="1" applyBorder="1" applyAlignment="1">
      <alignment vertical="center"/>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30" fillId="0" borderId="0" xfId="0" applyFont="1" applyAlignment="1">
      <alignment horizontal="left" vertical="center"/>
    </xf>
    <xf numFmtId="0" fontId="30" fillId="0" borderId="0" xfId="0" quotePrefix="1" applyFont="1" applyAlignment="1">
      <alignment horizontal="left" vertical="center"/>
    </xf>
    <xf numFmtId="0" fontId="33" fillId="0" borderId="7" xfId="0" applyFont="1" applyBorder="1" applyAlignment="1">
      <alignment vertical="center" wrapText="1"/>
    </xf>
    <xf numFmtId="0" fontId="33" fillId="0" borderId="6" xfId="0" applyFont="1" applyBorder="1" applyAlignment="1">
      <alignment vertical="center" wrapText="1"/>
    </xf>
    <xf numFmtId="0" fontId="0" fillId="0" borderId="7" xfId="0" applyBorder="1" applyAlignment="1">
      <alignment horizontal="left" vertical="center" indent="2"/>
    </xf>
    <xf numFmtId="0" fontId="0" fillId="0" borderId="6" xfId="0" applyBorder="1" applyAlignment="1">
      <alignment horizontal="left" vertical="center" indent="2"/>
    </xf>
    <xf numFmtId="0" fontId="32" fillId="0" borderId="7" xfId="0" applyFont="1" applyBorder="1" applyAlignment="1">
      <alignment horizontal="left" vertical="center"/>
    </xf>
    <xf numFmtId="0" fontId="32" fillId="0" borderId="6" xfId="0" applyFont="1" applyBorder="1" applyAlignment="1">
      <alignment horizontal="left" vertical="center"/>
    </xf>
    <xf numFmtId="0" fontId="29" fillId="0" borderId="0" xfId="0" applyFont="1"/>
    <xf numFmtId="0" fontId="5" fillId="0" borderId="0" xfId="269" applyFont="1" applyAlignment="1" applyProtection="1">
      <alignment horizontal="center"/>
      <protection hidden="1"/>
    </xf>
    <xf numFmtId="0" fontId="70" fillId="0" borderId="0" xfId="269" applyProtection="1">
      <protection hidden="1"/>
    </xf>
    <xf numFmtId="0" fontId="2" fillId="0" borderId="0" xfId="242" applyAlignment="1" applyProtection="1">
      <alignment horizontal="left"/>
      <protection hidden="1"/>
    </xf>
    <xf numFmtId="0" fontId="6" fillId="0" borderId="0" xfId="269" applyFont="1" applyProtection="1">
      <protection hidden="1"/>
    </xf>
    <xf numFmtId="0" fontId="7" fillId="0" borderId="0" xfId="269" applyFont="1" applyProtection="1">
      <protection hidden="1"/>
    </xf>
    <xf numFmtId="0" fontId="70" fillId="0" borderId="0" xfId="269" applyAlignment="1" applyProtection="1">
      <alignment horizontal="left"/>
      <protection hidden="1"/>
    </xf>
    <xf numFmtId="0" fontId="8" fillId="0" borderId="0" xfId="269" applyFont="1" applyProtection="1">
      <protection hidden="1"/>
    </xf>
    <xf numFmtId="0" fontId="9" fillId="0" borderId="0" xfId="269" applyFont="1" applyProtection="1">
      <protection hidden="1"/>
    </xf>
    <xf numFmtId="0" fontId="10" fillId="0" borderId="0" xfId="269" applyFont="1" applyProtection="1">
      <protection hidden="1"/>
    </xf>
    <xf numFmtId="0" fontId="3" fillId="0" borderId="0" xfId="269" applyFont="1" applyProtection="1">
      <protection hidden="1"/>
    </xf>
    <xf numFmtId="0" fontId="11" fillId="0" borderId="0" xfId="269" applyFont="1" applyProtection="1">
      <protection hidden="1"/>
    </xf>
    <xf numFmtId="0" fontId="12" fillId="0" borderId="0" xfId="269" applyFont="1" applyAlignment="1" applyProtection="1">
      <alignment horizontal="right"/>
      <protection hidden="1"/>
    </xf>
    <xf numFmtId="0" fontId="13" fillId="0" borderId="0" xfId="269" applyFont="1" applyProtection="1">
      <protection hidden="1"/>
    </xf>
    <xf numFmtId="0" fontId="14" fillId="0" borderId="0" xfId="269" applyFont="1" applyProtection="1">
      <protection hidden="1"/>
    </xf>
    <xf numFmtId="0" fontId="15" fillId="0" borderId="0" xfId="269" applyFont="1" applyProtection="1">
      <protection hidden="1"/>
    </xf>
    <xf numFmtId="0" fontId="29" fillId="0" borderId="0" xfId="0" applyFont="1"/>
    <xf numFmtId="0" fontId="30" fillId="0" borderId="0" xfId="0" applyFont="1" applyAlignment="1">
      <alignment horizontal="left" vertical="center"/>
    </xf>
    <xf numFmtId="0" fontId="31" fillId="29" borderId="0" xfId="0" applyFont="1" applyFill="1" applyAlignment="1">
      <alignment horizontal="center" vertical="center"/>
    </xf>
    <xf numFmtId="0" fontId="31" fillId="29" borderId="0" xfId="0" quotePrefix="1" applyFont="1" applyFill="1" applyAlignment="1">
      <alignment vertical="center"/>
    </xf>
    <xf numFmtId="0" fontId="0" fillId="0" borderId="8" xfId="0" applyBorder="1" applyAlignment="1">
      <alignment horizontal="center" vertical="center"/>
    </xf>
    <xf numFmtId="49" fontId="0" fillId="0" borderId="9" xfId="312" quotePrefix="1" applyNumberFormat="1" applyFont="1" applyBorder="1" applyAlignment="1">
      <alignment horizontal="center" vertical="center"/>
    </xf>
    <xf numFmtId="0" fontId="0" fillId="0" borderId="10"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312" quotePrefix="1" applyNumberFormat="1" applyFont="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vertical="center"/>
    </xf>
    <xf numFmtId="0" fontId="0" fillId="0" borderId="8" xfId="0" applyBorder="1" applyAlignment="1">
      <alignment horizontal="center" vertical="center" wrapText="1"/>
    </xf>
    <xf numFmtId="0" fontId="0" fillId="0" borderId="7" xfId="0" applyBorder="1" applyAlignment="1">
      <alignment horizontal="center" vertical="center"/>
    </xf>
    <xf numFmtId="49" fontId="0" fillId="0" borderId="10" xfId="312" quotePrefix="1" applyNumberFormat="1" applyFont="1" applyBorder="1" applyAlignment="1">
      <alignment horizontal="center" vertical="center"/>
    </xf>
    <xf numFmtId="0" fontId="0" fillId="0" borderId="0" xfId="312" quotePrefix="1" applyNumberFormat="1" applyFont="1" applyAlignment="1">
      <alignment horizontal="center" vertical="center"/>
    </xf>
    <xf numFmtId="0" fontId="34" fillId="0" borderId="0" xfId="0" applyFont="1"/>
    <xf numFmtId="0" fontId="35" fillId="0" borderId="0" xfId="0" applyFont="1" applyAlignment="1">
      <alignment horizontal="left" vertical="center"/>
    </xf>
    <xf numFmtId="0" fontId="31" fillId="29" borderId="0" xfId="0" applyFont="1" applyFill="1" applyAlignment="1">
      <alignment vertical="center"/>
    </xf>
    <xf numFmtId="0" fontId="36" fillId="0" borderId="8" xfId="0" applyFont="1" applyBorder="1" applyAlignment="1">
      <alignment horizontal="center" vertical="center"/>
    </xf>
    <xf numFmtId="1" fontId="0" fillId="0" borderId="8" xfId="312" quotePrefix="1" applyNumberFormat="1" applyFont="1" applyBorder="1" applyAlignment="1">
      <alignment horizontal="center" vertical="center"/>
    </xf>
    <xf numFmtId="3" fontId="36" fillId="0" borderId="10" xfId="0" applyNumberFormat="1" applyFont="1" applyBorder="1" applyAlignment="1">
      <alignment vertical="center"/>
    </xf>
    <xf numFmtId="0" fontId="36" fillId="0" borderId="8" xfId="0" applyFont="1" applyBorder="1" applyAlignment="1">
      <alignment horizontal="center" vertical="center" wrapText="1"/>
    </xf>
    <xf numFmtId="3" fontId="0" fillId="0" borderId="10" xfId="0" applyNumberFormat="1" applyBorder="1" applyAlignment="1">
      <alignment vertical="center"/>
    </xf>
    <xf numFmtId="0" fontId="0" fillId="0" borderId="8" xfId="0" quotePrefix="1" applyBorder="1" applyAlignment="1">
      <alignment horizontal="center" vertical="center"/>
    </xf>
    <xf numFmtId="3" fontId="36" fillId="0" borderId="8" xfId="0" applyNumberFormat="1" applyFont="1" applyBorder="1" applyAlignment="1">
      <alignment vertical="center"/>
    </xf>
    <xf numFmtId="1" fontId="0" fillId="0" borderId="9" xfId="312" quotePrefix="1" applyNumberFormat="1" applyFont="1" applyBorder="1" applyAlignment="1">
      <alignment horizontal="center" vertical="center"/>
    </xf>
    <xf numFmtId="0" fontId="36" fillId="0" borderId="0" xfId="0" applyFont="1" applyAlignment="1">
      <alignment horizontal="center"/>
    </xf>
    <xf numFmtId="0" fontId="36" fillId="0" borderId="0" xfId="0" applyFont="1"/>
    <xf numFmtId="0" fontId="36" fillId="0" borderId="0" xfId="0" applyFont="1" applyAlignment="1">
      <alignment horizontal="center" vertical="center"/>
    </xf>
    <xf numFmtId="1" fontId="0" fillId="0" borderId="0" xfId="312" quotePrefix="1" applyNumberFormat="1" applyFont="1" applyAlignment="1">
      <alignment horizontal="center" vertical="center"/>
    </xf>
    <xf numFmtId="3" fontId="36" fillId="0" borderId="0" xfId="0" applyNumberFormat="1" applyFont="1" applyAlignment="1">
      <alignment vertical="center"/>
    </xf>
    <xf numFmtId="0" fontId="39" fillId="0" borderId="0" xfId="0" applyFont="1" applyAlignment="1">
      <alignment vertical="center" wrapText="1"/>
    </xf>
    <xf numFmtId="0" fontId="40" fillId="0" borderId="0" xfId="0" applyFont="1"/>
    <xf numFmtId="0" fontId="41" fillId="0" borderId="15" xfId="0" applyFont="1" applyBorder="1" applyAlignment="1">
      <alignment horizontal="left" indent="1"/>
    </xf>
    <xf numFmtId="0" fontId="41" fillId="0" borderId="16" xfId="0" applyFont="1" applyBorder="1"/>
    <xf numFmtId="0" fontId="41" fillId="0" borderId="17" xfId="0" applyFont="1" applyBorder="1"/>
    <xf numFmtId="0" fontId="41" fillId="0" borderId="10" xfId="0" applyFont="1" applyBorder="1"/>
    <xf numFmtId="0" fontId="41" fillId="0" borderId="18" xfId="0" applyFont="1" applyBorder="1" applyAlignment="1">
      <alignment horizontal="left" indent="1"/>
    </xf>
    <xf numFmtId="0" fontId="41" fillId="0" borderId="19" xfId="0" applyFont="1" applyBorder="1"/>
    <xf numFmtId="0" fontId="41" fillId="0" borderId="20" xfId="0" applyFont="1" applyBorder="1"/>
    <xf numFmtId="0" fontId="41" fillId="0" borderId="18" xfId="0" applyFont="1" applyBorder="1" applyAlignment="1">
      <alignment horizontal="left" indent="2"/>
    </xf>
    <xf numFmtId="0" fontId="41" fillId="0" borderId="18" xfId="0" applyFont="1" applyBorder="1"/>
    <xf numFmtId="0" fontId="41" fillId="0" borderId="21" xfId="0" applyFont="1" applyBorder="1"/>
    <xf numFmtId="0" fontId="41" fillId="0" borderId="22" xfId="0" applyFont="1" applyBorder="1"/>
    <xf numFmtId="0" fontId="41" fillId="0" borderId="23" xfId="0" applyFont="1" applyBorder="1"/>
    <xf numFmtId="0" fontId="41" fillId="0" borderId="24" xfId="0" applyFont="1" applyBorder="1"/>
    <xf numFmtId="0" fontId="41" fillId="0" borderId="25" xfId="0" applyFont="1" applyBorder="1" applyAlignment="1">
      <alignment horizontal="left" indent="1"/>
    </xf>
    <xf numFmtId="0" fontId="41" fillId="0" borderId="26" xfId="0" applyFont="1" applyBorder="1"/>
    <xf numFmtId="0" fontId="41" fillId="0" borderId="27" xfId="0" applyFont="1" applyBorder="1"/>
    <xf numFmtId="0" fontId="41" fillId="0" borderId="28" xfId="0" applyFont="1" applyBorder="1"/>
    <xf numFmtId="0" fontId="41" fillId="0" borderId="25" xfId="0" applyFont="1" applyBorder="1"/>
    <xf numFmtId="0" fontId="41" fillId="0" borderId="0" xfId="0" applyFont="1"/>
    <xf numFmtId="0" fontId="31" fillId="29" borderId="0" xfId="0" quotePrefix="1" applyFont="1" applyFill="1" applyAlignment="1">
      <alignment horizontal="center" vertical="center"/>
    </xf>
    <xf numFmtId="0" fontId="0" fillId="0" borderId="24" xfId="0" applyBorder="1" applyAlignment="1">
      <alignment vertical="center"/>
    </xf>
    <xf numFmtId="0" fontId="0" fillId="0" borderId="10" xfId="312" quotePrefix="1" applyNumberFormat="1" applyFont="1"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38" fillId="29"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42" fillId="0" borderId="30" xfId="0" applyFont="1" applyBorder="1" applyAlignment="1">
      <alignment vertical="center"/>
    </xf>
    <xf numFmtId="0" fontId="38" fillId="29" borderId="6" xfId="0" applyFont="1" applyFill="1" applyBorder="1" applyAlignment="1">
      <alignment vertical="center"/>
    </xf>
    <xf numFmtId="0" fontId="38" fillId="29" borderId="10" xfId="0" applyFont="1" applyFill="1" applyBorder="1" applyAlignment="1">
      <alignment vertical="center"/>
    </xf>
    <xf numFmtId="1" fontId="0" fillId="0" borderId="31" xfId="312" quotePrefix="1"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0" fillId="30" borderId="33" xfId="0" applyFill="1" applyBorder="1" applyAlignment="1">
      <alignment horizontal="center" vertical="center"/>
    </xf>
    <xf numFmtId="0" fontId="0" fillId="30" borderId="32" xfId="0" applyFill="1" applyBorder="1" applyAlignment="1">
      <alignment vertical="center"/>
    </xf>
    <xf numFmtId="0" fontId="0" fillId="30" borderId="32" xfId="0" applyFill="1" applyBorder="1" applyAlignment="1">
      <alignment horizontal="center" vertical="center"/>
    </xf>
    <xf numFmtId="0" fontId="0" fillId="30" borderId="11" xfId="0" applyFill="1" applyBorder="1" applyAlignment="1">
      <alignment vertical="center"/>
    </xf>
    <xf numFmtId="0" fontId="0" fillId="30" borderId="34" xfId="0" applyFill="1" applyBorder="1" applyAlignment="1">
      <alignment horizontal="center" vertical="center"/>
    </xf>
    <xf numFmtId="0" fontId="0" fillId="30" borderId="30" xfId="0" applyFill="1" applyBorder="1" applyAlignment="1">
      <alignment vertical="center"/>
    </xf>
    <xf numFmtId="0" fontId="0" fillId="30" borderId="30" xfId="0" applyFill="1" applyBorder="1" applyAlignment="1">
      <alignment horizontal="center" vertical="center"/>
    </xf>
    <xf numFmtId="0" fontId="0" fillId="30" borderId="12" xfId="0" applyFill="1" applyBorder="1" applyAlignment="1">
      <alignment vertical="center"/>
    </xf>
    <xf numFmtId="1" fontId="0" fillId="0" borderId="10" xfId="312" quotePrefix="1" applyNumberFormat="1" applyFont="1" applyBorder="1" applyAlignment="1">
      <alignment horizontal="center" vertical="center"/>
    </xf>
    <xf numFmtId="0" fontId="34" fillId="0" borderId="0" xfId="0" applyFont="1" applyAlignment="1">
      <alignment horizontal="left"/>
    </xf>
    <xf numFmtId="0" fontId="29" fillId="0" borderId="35" xfId="0" applyFont="1" applyBorder="1"/>
    <xf numFmtId="0" fontId="29" fillId="0" borderId="13" xfId="0" applyFont="1" applyBorder="1"/>
    <xf numFmtId="0" fontId="29" fillId="0" borderId="10" xfId="0" applyFont="1" applyBorder="1"/>
    <xf numFmtId="0" fontId="34" fillId="0" borderId="10" xfId="0" applyFont="1" applyBorder="1" applyAlignment="1">
      <alignment horizontal="center"/>
    </xf>
    <xf numFmtId="0" fontId="29" fillId="31" borderId="29" xfId="0" applyFont="1" applyFill="1" applyBorder="1"/>
    <xf numFmtId="0" fontId="29" fillId="0" borderId="19" xfId="0" applyFont="1" applyBorder="1"/>
    <xf numFmtId="0" fontId="29" fillId="0" borderId="38" xfId="0" applyFont="1" applyBorder="1"/>
    <xf numFmtId="0" fontId="29" fillId="0" borderId="28" xfId="0" applyFont="1" applyBorder="1"/>
    <xf numFmtId="0" fontId="29" fillId="0" borderId="39" xfId="0" applyFont="1" applyBorder="1"/>
    <xf numFmtId="0" fontId="29" fillId="0" borderId="29" xfId="0" applyFont="1" applyBorder="1"/>
    <xf numFmtId="0" fontId="29" fillId="0" borderId="26" xfId="0" applyFont="1" applyBorder="1"/>
    <xf numFmtId="0" fontId="29" fillId="0" borderId="40" xfId="0" applyFont="1" applyBorder="1"/>
    <xf numFmtId="0" fontId="29" fillId="0" borderId="41" xfId="0" applyFont="1" applyBorder="1"/>
    <xf numFmtId="0" fontId="29" fillId="0" borderId="42" xfId="0" applyFont="1" applyBorder="1"/>
    <xf numFmtId="0" fontId="29" fillId="0" borderId="43" xfId="0" applyFont="1" applyBorder="1"/>
    <xf numFmtId="0" fontId="29" fillId="0" borderId="14" xfId="0" applyFont="1" applyBorder="1"/>
    <xf numFmtId="0" fontId="29" fillId="0" borderId="10" xfId="0" applyFont="1" applyBorder="1" applyAlignment="1">
      <alignment horizontal="center"/>
    </xf>
    <xf numFmtId="0" fontId="29" fillId="0" borderId="44" xfId="0" applyFont="1" applyBorder="1"/>
    <xf numFmtId="0" fontId="29" fillId="0" borderId="47" xfId="0" applyFont="1" applyBorder="1"/>
    <xf numFmtId="0" fontId="33" fillId="0" borderId="0" xfId="0" applyFont="1"/>
    <xf numFmtId="0" fontId="40" fillId="0" borderId="0" xfId="0" applyFont="1" applyAlignment="1">
      <alignment horizontal="left"/>
    </xf>
    <xf numFmtId="0" fontId="41" fillId="0" borderId="43"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39" xfId="0" applyFont="1" applyBorder="1"/>
    <xf numFmtId="0" fontId="41" fillId="0" borderId="44" xfId="0" applyFont="1" applyBorder="1"/>
    <xf numFmtId="0" fontId="40" fillId="0" borderId="39" xfId="0" applyFont="1" applyBorder="1"/>
    <xf numFmtId="0" fontId="40" fillId="0" borderId="0" xfId="0" applyFont="1" applyAlignment="1">
      <alignment horizontal="center"/>
    </xf>
    <xf numFmtId="0" fontId="40" fillId="0" borderId="44" xfId="0" applyFont="1" applyBorder="1" applyAlignment="1">
      <alignment horizontal="center"/>
    </xf>
    <xf numFmtId="0" fontId="41" fillId="0" borderId="48" xfId="0" applyFont="1" applyBorder="1"/>
    <xf numFmtId="0" fontId="0" fillId="0" borderId="24" xfId="0" quotePrefix="1" applyBorder="1" applyAlignment="1">
      <alignment vertical="center"/>
    </xf>
    <xf numFmtId="0" fontId="41" fillId="0" borderId="17" xfId="0" applyFont="1" applyBorder="1" applyAlignment="1">
      <alignment horizontal="center"/>
    </xf>
    <xf numFmtId="0" fontId="41" fillId="0" borderId="36" xfId="0" applyFont="1" applyBorder="1"/>
    <xf numFmtId="0" fontId="41" fillId="0" borderId="21" xfId="0" applyFont="1" applyBorder="1" applyAlignment="1">
      <alignment horizontal="left" indent="1"/>
    </xf>
    <xf numFmtId="0" fontId="41" fillId="0" borderId="23" xfId="0" applyFont="1" applyBorder="1" applyAlignment="1">
      <alignment horizontal="center"/>
    </xf>
    <xf numFmtId="0" fontId="41" fillId="0" borderId="49" xfId="0" applyFont="1" applyBorder="1"/>
    <xf numFmtId="0" fontId="41" fillId="0" borderId="27" xfId="0" applyFont="1" applyBorder="1" applyAlignment="1">
      <alignment horizontal="center"/>
    </xf>
    <xf numFmtId="0" fontId="41" fillId="0" borderId="50" xfId="0" applyFont="1" applyBorder="1"/>
    <xf numFmtId="0" fontId="41" fillId="0" borderId="20" xfId="0" applyFont="1" applyBorder="1" applyAlignment="1">
      <alignment horizontal="center"/>
    </xf>
    <xf numFmtId="0" fontId="41" fillId="0" borderId="29" xfId="0" applyFont="1" applyBorder="1" applyAlignment="1">
      <alignment horizontal="center"/>
    </xf>
    <xf numFmtId="0" fontId="41" fillId="0" borderId="39" xfId="0" applyFont="1" applyBorder="1" applyAlignment="1">
      <alignment horizontal="left" indent="1"/>
    </xf>
    <xf numFmtId="0" fontId="41" fillId="0" borderId="41" xfId="0" applyFont="1" applyBorder="1"/>
    <xf numFmtId="0" fontId="41" fillId="0" borderId="42" xfId="0" applyFont="1" applyBorder="1"/>
    <xf numFmtId="173" fontId="33" fillId="0" borderId="0" xfId="312" quotePrefix="1" applyFont="1"/>
    <xf numFmtId="173" fontId="44" fillId="0" borderId="0" xfId="312" applyFont="1" applyAlignment="1">
      <alignment horizontal="left"/>
    </xf>
    <xf numFmtId="173" fontId="0" fillId="0" borderId="0" xfId="312" applyFont="1"/>
    <xf numFmtId="173" fontId="33" fillId="0" borderId="0" xfId="312" quotePrefix="1" applyFont="1" applyAlignment="1">
      <alignment horizontal="left"/>
    </xf>
    <xf numFmtId="173" fontId="33" fillId="0" borderId="0" xfId="312" applyFont="1" applyAlignment="1">
      <alignment horizontal="left"/>
    </xf>
    <xf numFmtId="173" fontId="33" fillId="0" borderId="0" xfId="312" applyFont="1" applyAlignment="1">
      <alignment horizontal="center"/>
    </xf>
    <xf numFmtId="173" fontId="33" fillId="0" borderId="0" xfId="312" applyFont="1" applyAlignment="1">
      <alignment horizontal="centerContinuous"/>
    </xf>
    <xf numFmtId="173" fontId="0" fillId="0" borderId="0" xfId="312" applyFont="1" applyAlignment="1">
      <alignment horizontal="centerContinuous"/>
    </xf>
    <xf numFmtId="0" fontId="0" fillId="0" borderId="24" xfId="312" applyNumberFormat="1" applyFont="1" applyBorder="1" applyAlignment="1">
      <alignment horizontal="center"/>
    </xf>
    <xf numFmtId="0" fontId="0" fillId="0" borderId="14" xfId="312" applyNumberFormat="1" applyFont="1" applyBorder="1"/>
    <xf numFmtId="0" fontId="0" fillId="0" borderId="29" xfId="312" applyNumberFormat="1" applyFont="1" applyBorder="1" applyAlignment="1">
      <alignment horizontal="center"/>
    </xf>
    <xf numFmtId="0" fontId="0" fillId="0" borderId="0" xfId="312" applyNumberFormat="1" applyFont="1"/>
    <xf numFmtId="0" fontId="0" fillId="0" borderId="54" xfId="312" applyNumberFormat="1" applyFont="1" applyBorder="1" applyAlignment="1">
      <alignment horizontal="center"/>
    </xf>
    <xf numFmtId="0" fontId="0" fillId="0" borderId="55" xfId="312" applyNumberFormat="1" applyFont="1" applyBorder="1" applyAlignment="1">
      <alignment horizontal="center"/>
    </xf>
    <xf numFmtId="0" fontId="0" fillId="0" borderId="56" xfId="312" applyNumberFormat="1" applyFont="1" applyBorder="1" applyAlignment="1">
      <alignment horizontal="center"/>
    </xf>
    <xf numFmtId="0" fontId="0" fillId="0" borderId="28" xfId="312" applyNumberFormat="1" applyFont="1" applyBorder="1" applyAlignment="1">
      <alignment horizontal="center"/>
    </xf>
    <xf numFmtId="0" fontId="0" fillId="0" borderId="57" xfId="312" applyNumberFormat="1" applyFont="1" applyBorder="1" applyAlignment="1">
      <alignment horizontal="center"/>
    </xf>
    <xf numFmtId="0" fontId="0" fillId="0" borderId="58" xfId="312" quotePrefix="1" applyNumberFormat="1" applyFont="1" applyBorder="1" applyAlignment="1">
      <alignment horizontal="center"/>
    </xf>
    <xf numFmtId="0" fontId="0" fillId="0" borderId="59" xfId="312" quotePrefix="1" applyNumberFormat="1" applyFont="1" applyBorder="1" applyAlignment="1">
      <alignment horizontal="center"/>
    </xf>
    <xf numFmtId="0" fontId="0" fillId="0" borderId="28" xfId="312" quotePrefix="1" applyNumberFormat="1" applyFont="1" applyBorder="1" applyAlignment="1">
      <alignment horizontal="center"/>
    </xf>
    <xf numFmtId="0" fontId="0" fillId="0" borderId="29" xfId="312" applyNumberFormat="1" applyFont="1" applyBorder="1"/>
    <xf numFmtId="0" fontId="0" fillId="0" borderId="44" xfId="312" applyNumberFormat="1" applyFont="1" applyBorder="1" applyAlignment="1">
      <alignment horizontal="center"/>
    </xf>
    <xf numFmtId="0" fontId="0" fillId="0" borderId="62" xfId="312" applyNumberFormat="1" applyFont="1" applyBorder="1"/>
    <xf numFmtId="0" fontId="0" fillId="0" borderId="63" xfId="312" applyNumberFormat="1" applyFont="1" applyBorder="1"/>
    <xf numFmtId="0" fontId="0" fillId="0" borderId="59" xfId="312" applyNumberFormat="1" applyFont="1" applyBorder="1"/>
    <xf numFmtId="0" fontId="0" fillId="0" borderId="44" xfId="312" quotePrefix="1" applyNumberFormat="1" applyFont="1" applyBorder="1" applyAlignment="1">
      <alignment horizontal="center"/>
    </xf>
    <xf numFmtId="0" fontId="0" fillId="0" borderId="10" xfId="312" applyNumberFormat="1" applyFont="1" applyBorder="1" applyAlignment="1">
      <alignment horizontal="center"/>
    </xf>
    <xf numFmtId="0" fontId="0" fillId="0" borderId="29" xfId="312" quotePrefix="1" applyNumberFormat="1" applyFont="1" applyBorder="1" applyAlignment="1">
      <alignment horizontal="center"/>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29" xfId="312" applyNumberFormat="1" applyFont="1" applyBorder="1" applyAlignment="1">
      <alignment horizontal="center" wrapText="1"/>
    </xf>
    <xf numFmtId="0" fontId="0" fillId="0" borderId="50" xfId="312" applyNumberFormat="1" applyFont="1" applyBorder="1" applyAlignment="1">
      <alignment horizontal="center"/>
    </xf>
    <xf numFmtId="0" fontId="0" fillId="0" borderId="68" xfId="312" applyNumberFormat="1" applyFont="1" applyBorder="1"/>
    <xf numFmtId="0" fontId="0" fillId="0" borderId="42" xfId="312" applyNumberFormat="1" applyFont="1" applyBorder="1"/>
    <xf numFmtId="0" fontId="0" fillId="0" borderId="69" xfId="312" applyNumberFormat="1" applyFont="1" applyBorder="1"/>
    <xf numFmtId="173" fontId="0" fillId="0" borderId="0" xfId="312" applyFont="1" applyAlignment="1">
      <alignment horizontal="center"/>
    </xf>
    <xf numFmtId="37" fontId="45" fillId="0" borderId="0" xfId="269" applyNumberFormat="1" applyFont="1"/>
    <xf numFmtId="37" fontId="47" fillId="0" borderId="0" xfId="314" applyNumberFormat="1" applyFont="1" applyAlignment="1" applyProtection="1"/>
    <xf numFmtId="173" fontId="0" fillId="0" borderId="0" xfId="312" applyFont="1" applyAlignment="1">
      <alignment horizontal="left"/>
    </xf>
    <xf numFmtId="49" fontId="0" fillId="0" borderId="0" xfId="312" applyNumberFormat="1" applyFont="1"/>
    <xf numFmtId="173" fontId="0" fillId="0" borderId="24" xfId="312" applyFont="1" applyBorder="1" applyAlignment="1">
      <alignment horizontal="center"/>
    </xf>
    <xf numFmtId="173" fontId="0" fillId="0" borderId="14" xfId="312" applyFont="1" applyBorder="1"/>
    <xf numFmtId="173" fontId="0" fillId="0" borderId="70" xfId="312" applyFont="1" applyBorder="1" applyAlignment="1">
      <alignment horizontal="center"/>
    </xf>
    <xf numFmtId="173" fontId="0" fillId="0" borderId="71" xfId="312" applyFont="1" applyBorder="1" applyAlignment="1">
      <alignment horizontal="center"/>
    </xf>
    <xf numFmtId="173" fontId="0" fillId="0" borderId="29" xfId="312" applyFont="1" applyBorder="1" applyAlignment="1">
      <alignment horizontal="center"/>
    </xf>
    <xf numFmtId="173" fontId="0" fillId="0" borderId="54" xfId="312" applyFont="1" applyBorder="1" applyAlignment="1">
      <alignment horizontal="center"/>
    </xf>
    <xf numFmtId="173" fontId="0" fillId="0" borderId="56" xfId="312" applyFont="1" applyBorder="1" applyAlignment="1">
      <alignment horizontal="center"/>
    </xf>
    <xf numFmtId="173" fontId="0" fillId="0" borderId="28" xfId="312" applyFont="1" applyBorder="1" applyAlignment="1">
      <alignment horizontal="center"/>
    </xf>
    <xf numFmtId="173" fontId="0" fillId="0" borderId="57" xfId="312" applyFont="1" applyBorder="1" applyAlignment="1">
      <alignment horizontal="center"/>
    </xf>
    <xf numFmtId="173" fontId="0" fillId="0" borderId="59" xfId="312" quotePrefix="1" applyFont="1" applyBorder="1" applyAlignment="1">
      <alignment horizontal="center"/>
    </xf>
    <xf numFmtId="173" fontId="0" fillId="0" borderId="28" xfId="312" quotePrefix="1" applyFont="1" applyBorder="1" applyAlignment="1">
      <alignment horizontal="center"/>
    </xf>
    <xf numFmtId="49" fontId="0" fillId="0" borderId="29" xfId="312" applyNumberFormat="1" applyFont="1" applyBorder="1" applyAlignment="1">
      <alignment horizontal="center"/>
    </xf>
    <xf numFmtId="173" fontId="33" fillId="0" borderId="60" xfId="312" applyFont="1" applyBorder="1" applyAlignment="1">
      <alignment horizontal="left"/>
    </xf>
    <xf numFmtId="0" fontId="0" fillId="0" borderId="54" xfId="312" applyNumberFormat="1" applyFont="1" applyBorder="1"/>
    <xf numFmtId="0" fontId="0" fillId="0" borderId="56" xfId="312" applyNumberFormat="1" applyFont="1" applyBorder="1"/>
    <xf numFmtId="173" fontId="0" fillId="0" borderId="64" xfId="312" applyFont="1" applyBorder="1" applyAlignment="1">
      <alignment horizontal="left"/>
    </xf>
    <xf numFmtId="49" fontId="0" fillId="0" borderId="72" xfId="312" quotePrefix="1" applyNumberFormat="1" applyFont="1" applyBorder="1" applyAlignment="1">
      <alignment horizontal="center"/>
    </xf>
    <xf numFmtId="49" fontId="0" fillId="0" borderId="72" xfId="312" applyNumberFormat="1" applyFont="1" applyBorder="1" applyAlignment="1">
      <alignment horizontal="center"/>
    </xf>
    <xf numFmtId="0" fontId="0" fillId="0" borderId="10" xfId="312" applyNumberFormat="1" applyFont="1" applyBorder="1"/>
    <xf numFmtId="173" fontId="0" fillId="0" borderId="64" xfId="312" quotePrefix="1" applyFont="1" applyBorder="1" applyAlignment="1">
      <alignment horizontal="left"/>
    </xf>
    <xf numFmtId="49" fontId="0" fillId="0" borderId="29" xfId="312" applyNumberFormat="1" applyFont="1" applyBorder="1" applyAlignment="1">
      <alignment horizontal="center" wrapText="1"/>
    </xf>
    <xf numFmtId="173" fontId="0" fillId="0" borderId="73" xfId="312" applyFont="1" applyBorder="1" applyAlignment="1">
      <alignment horizontal="left"/>
    </xf>
    <xf numFmtId="0" fontId="0" fillId="0" borderId="75" xfId="312" applyNumberFormat="1" applyFont="1" applyBorder="1"/>
    <xf numFmtId="0" fontId="0" fillId="0" borderId="76" xfId="312" applyNumberFormat="1" applyFont="1" applyBorder="1"/>
    <xf numFmtId="173" fontId="0" fillId="0" borderId="64" xfId="312" applyFont="1" applyBorder="1"/>
    <xf numFmtId="173" fontId="33" fillId="0" borderId="64" xfId="312" applyFont="1" applyBorder="1" applyAlignment="1">
      <alignment horizontal="left"/>
    </xf>
    <xf numFmtId="49" fontId="0" fillId="0" borderId="29" xfId="312" quotePrefix="1" applyNumberFormat="1" applyFont="1" applyBorder="1" applyAlignment="1">
      <alignment horizontal="center"/>
    </xf>
    <xf numFmtId="0" fontId="33" fillId="0" borderId="64" xfId="315" quotePrefix="1" applyFont="1" applyBorder="1" applyAlignment="1">
      <alignment horizontal="left"/>
    </xf>
    <xf numFmtId="0" fontId="0" fillId="0" borderId="77" xfId="312" applyNumberFormat="1" applyFont="1" applyBorder="1"/>
    <xf numFmtId="0" fontId="0" fillId="0" borderId="78" xfId="312" applyNumberFormat="1" applyFont="1" applyBorder="1"/>
    <xf numFmtId="0" fontId="0" fillId="0" borderId="28" xfId="312" applyNumberFormat="1" applyFont="1" applyBorder="1"/>
    <xf numFmtId="49" fontId="0" fillId="0" borderId="28" xfId="312" applyNumberFormat="1" applyFont="1" applyBorder="1" applyAlignment="1">
      <alignment horizontal="center"/>
    </xf>
    <xf numFmtId="49" fontId="0" fillId="0" borderId="12" xfId="312" applyNumberFormat="1" applyFont="1" applyBorder="1" applyAlignment="1">
      <alignment horizontal="center"/>
    </xf>
    <xf numFmtId="174" fontId="0" fillId="0" borderId="0" xfId="312" applyNumberFormat="1" applyFont="1"/>
    <xf numFmtId="173" fontId="33" fillId="0" borderId="0" xfId="312" applyFont="1"/>
    <xf numFmtId="173" fontId="44" fillId="0" borderId="0" xfId="312" applyFont="1" applyAlignment="1">
      <alignment horizontal="center"/>
    </xf>
    <xf numFmtId="173" fontId="0" fillId="0" borderId="55" xfId="312" applyFont="1" applyBorder="1" applyAlignment="1">
      <alignment horizontal="center"/>
    </xf>
    <xf numFmtId="173" fontId="0" fillId="0" borderId="58" xfId="312" quotePrefix="1" applyFont="1" applyBorder="1" applyAlignment="1">
      <alignment horizontal="center"/>
    </xf>
    <xf numFmtId="0" fontId="0" fillId="0" borderId="55" xfId="312" applyNumberFormat="1" applyFont="1" applyBorder="1"/>
    <xf numFmtId="173" fontId="0" fillId="0" borderId="79" xfId="312" quotePrefix="1" applyFont="1" applyBorder="1" applyAlignment="1">
      <alignment horizontal="center"/>
    </xf>
    <xf numFmtId="0" fontId="0" fillId="0" borderId="80" xfId="312" applyNumberFormat="1" applyFont="1" applyBorder="1"/>
    <xf numFmtId="0" fontId="0" fillId="0" borderId="81" xfId="312" applyNumberFormat="1" applyFont="1" applyBorder="1"/>
    <xf numFmtId="49" fontId="0" fillId="0" borderId="79" xfId="312" applyNumberFormat="1" applyFont="1" applyBorder="1" applyAlignment="1">
      <alignment horizontal="center"/>
    </xf>
    <xf numFmtId="0" fontId="0" fillId="0" borderId="57" xfId="312" applyNumberFormat="1" applyFont="1" applyBorder="1"/>
    <xf numFmtId="0" fontId="0" fillId="0" borderId="58" xfId="312" applyNumberFormat="1" applyFont="1" applyBorder="1"/>
    <xf numFmtId="49" fontId="0" fillId="0" borderId="79" xfId="312" quotePrefix="1" applyNumberFormat="1" applyFont="1" applyBorder="1" applyAlignment="1">
      <alignment horizontal="center"/>
    </xf>
    <xf numFmtId="0" fontId="0" fillId="0" borderId="82" xfId="312" applyNumberFormat="1" applyFont="1" applyBorder="1"/>
    <xf numFmtId="173" fontId="0" fillId="0" borderId="60" xfId="312" applyFont="1" applyBorder="1" applyAlignment="1">
      <alignment horizontal="left"/>
    </xf>
    <xf numFmtId="0" fontId="0" fillId="0" borderId="57" xfId="312" applyNumberFormat="1" applyFont="1" applyBorder="1" applyAlignment="1">
      <alignment wrapText="1"/>
    </xf>
    <xf numFmtId="0" fontId="0" fillId="0" borderId="58" xfId="312" applyNumberFormat="1" applyFont="1" applyBorder="1" applyAlignment="1">
      <alignment wrapText="1"/>
    </xf>
    <xf numFmtId="0" fontId="0" fillId="0" borderId="83" xfId="312" applyNumberFormat="1" applyFont="1" applyBorder="1"/>
    <xf numFmtId="0" fontId="33" fillId="0" borderId="73" xfId="315" quotePrefix="1" applyFont="1" applyBorder="1" applyAlignment="1">
      <alignment horizontal="left"/>
    </xf>
    <xf numFmtId="173" fontId="33" fillId="0" borderId="41" xfId="312" quotePrefix="1" applyFont="1" applyBorder="1" applyAlignment="1">
      <alignment horizontal="left"/>
    </xf>
    <xf numFmtId="49" fontId="0" fillId="0" borderId="68" xfId="312" applyNumberFormat="1" applyFont="1" applyBorder="1" applyAlignment="1">
      <alignment horizontal="center"/>
    </xf>
    <xf numFmtId="173" fontId="33" fillId="0" borderId="42" xfId="312" applyFont="1" applyBorder="1" applyAlignment="1">
      <alignment horizontal="left"/>
    </xf>
    <xf numFmtId="173" fontId="0" fillId="0" borderId="14" xfId="312" applyFont="1" applyBorder="1" applyAlignment="1">
      <alignment horizontal="left"/>
    </xf>
    <xf numFmtId="173" fontId="33" fillId="0" borderId="39" xfId="312" applyFont="1" applyBorder="1" applyAlignment="1">
      <alignment horizontal="left"/>
    </xf>
    <xf numFmtId="173" fontId="0" fillId="0" borderId="54" xfId="312" applyFont="1" applyBorder="1"/>
    <xf numFmtId="173" fontId="0" fillId="0" borderId="56" xfId="312" applyFont="1" applyBorder="1"/>
    <xf numFmtId="173" fontId="0" fillId="0" borderId="25" xfId="312" quotePrefix="1" applyFont="1" applyBorder="1" applyAlignment="1">
      <alignment horizontal="left"/>
    </xf>
    <xf numFmtId="49" fontId="0" fillId="0" borderId="40" xfId="312" quotePrefix="1" applyNumberFormat="1" applyFont="1" applyBorder="1" applyAlignment="1">
      <alignment horizontal="center"/>
    </xf>
    <xf numFmtId="173" fontId="0" fillId="0" borderId="18" xfId="312" applyFont="1" applyBorder="1" applyAlignment="1">
      <alignment horizontal="left"/>
    </xf>
    <xf numFmtId="49" fontId="0" fillId="0" borderId="38" xfId="312" quotePrefix="1" applyNumberFormat="1" applyFont="1" applyBorder="1" applyAlignment="1">
      <alignment horizontal="center"/>
    </xf>
    <xf numFmtId="0" fontId="0" fillId="0" borderId="84" xfId="312" applyNumberFormat="1" applyFont="1" applyBorder="1"/>
    <xf numFmtId="0" fontId="0" fillId="0" borderId="85" xfId="312" applyNumberFormat="1" applyFont="1" applyBorder="1"/>
    <xf numFmtId="49" fontId="0" fillId="0" borderId="38" xfId="312" applyNumberFormat="1" applyFont="1" applyBorder="1" applyAlignment="1">
      <alignment horizontal="center"/>
    </xf>
    <xf numFmtId="173" fontId="0" fillId="0" borderId="18" xfId="312" quotePrefix="1" applyFont="1" applyBorder="1" applyAlignment="1">
      <alignment horizontal="left"/>
    </xf>
    <xf numFmtId="173" fontId="33" fillId="0" borderId="18" xfId="312" quotePrefix="1" applyFont="1" applyBorder="1" applyAlignment="1">
      <alignment horizontal="left"/>
    </xf>
    <xf numFmtId="173" fontId="33" fillId="0" borderId="21" xfId="312" applyFont="1" applyBorder="1" applyAlignment="1">
      <alignment horizontal="left"/>
    </xf>
    <xf numFmtId="49" fontId="0" fillId="0" borderId="86" xfId="312" applyNumberFormat="1" applyFont="1" applyBorder="1" applyAlignment="1">
      <alignment horizontal="center"/>
    </xf>
    <xf numFmtId="0" fontId="0" fillId="0" borderId="79" xfId="312" applyNumberFormat="1" applyFont="1" applyBorder="1"/>
    <xf numFmtId="49" fontId="0" fillId="0" borderId="40" xfId="312" applyNumberFormat="1" applyFont="1" applyBorder="1" applyAlignment="1">
      <alignment horizontal="center"/>
    </xf>
    <xf numFmtId="0" fontId="0" fillId="0" borderId="87" xfId="312" applyNumberFormat="1" applyFont="1" applyBorder="1"/>
    <xf numFmtId="0" fontId="0" fillId="0" borderId="88" xfId="312" applyNumberFormat="1" applyFont="1" applyBorder="1"/>
    <xf numFmtId="173" fontId="0" fillId="0" borderId="21" xfId="312" applyFont="1" applyBorder="1" applyAlignment="1">
      <alignment horizontal="left"/>
    </xf>
    <xf numFmtId="0" fontId="0" fillId="0" borderId="89" xfId="312" applyNumberFormat="1" applyFont="1" applyBorder="1"/>
    <xf numFmtId="173" fontId="0" fillId="0" borderId="18" xfId="312" applyFont="1" applyBorder="1"/>
    <xf numFmtId="49" fontId="0" fillId="0" borderId="86" xfId="312" quotePrefix="1" applyNumberFormat="1" applyFont="1" applyBorder="1" applyAlignment="1">
      <alignment horizontal="center"/>
    </xf>
    <xf numFmtId="0" fontId="0" fillId="0" borderId="71" xfId="312" applyNumberFormat="1" applyFont="1" applyBorder="1"/>
    <xf numFmtId="173" fontId="0" fillId="0" borderId="21" xfId="312" applyFont="1" applyBorder="1"/>
    <xf numFmtId="0" fontId="0" fillId="0" borderId="90" xfId="312" applyNumberFormat="1" applyFont="1" applyBorder="1"/>
    <xf numFmtId="173" fontId="0" fillId="0" borderId="25" xfId="312" quotePrefix="1" applyFont="1" applyBorder="1"/>
    <xf numFmtId="173" fontId="0" fillId="0" borderId="18" xfId="312" quotePrefix="1" applyFont="1" applyBorder="1"/>
    <xf numFmtId="0" fontId="0" fillId="0" borderId="91" xfId="312" applyNumberFormat="1" applyFont="1" applyBorder="1"/>
    <xf numFmtId="0" fontId="0" fillId="0" borderId="31" xfId="312" applyNumberFormat="1" applyFont="1" applyBorder="1"/>
    <xf numFmtId="173" fontId="33" fillId="0" borderId="18" xfId="312" applyFont="1" applyBorder="1" applyAlignment="1">
      <alignment horizontal="left"/>
    </xf>
    <xf numFmtId="173" fontId="0" fillId="0" borderId="25" xfId="312" applyFont="1" applyBorder="1"/>
    <xf numFmtId="173" fontId="33" fillId="0" borderId="25" xfId="312" applyFont="1" applyBorder="1" applyAlignment="1">
      <alignment horizontal="left"/>
    </xf>
    <xf numFmtId="173" fontId="0" fillId="0" borderId="18" xfId="0" quotePrefix="1" applyNumberFormat="1" applyBorder="1" applyAlignment="1">
      <alignment horizontal="left"/>
    </xf>
    <xf numFmtId="0" fontId="0" fillId="0" borderId="36" xfId="312" applyNumberFormat="1" applyFont="1" applyBorder="1"/>
    <xf numFmtId="173" fontId="33" fillId="0" borderId="18" xfId="0" quotePrefix="1" applyNumberFormat="1" applyFont="1" applyBorder="1" applyAlignment="1">
      <alignment horizontal="left"/>
    </xf>
    <xf numFmtId="0" fontId="0" fillId="0" borderId="49" xfId="312" applyNumberFormat="1" applyFont="1" applyBorder="1"/>
    <xf numFmtId="0" fontId="0" fillId="0" borderId="50" xfId="312" applyNumberFormat="1" applyFont="1" applyBorder="1"/>
    <xf numFmtId="173" fontId="0" fillId="0" borderId="45" xfId="312" applyFont="1" applyBorder="1"/>
    <xf numFmtId="49" fontId="0" fillId="0" borderId="47" xfId="312" applyNumberFormat="1" applyFont="1" applyBorder="1" applyAlignment="1">
      <alignment horizontal="center"/>
    </xf>
    <xf numFmtId="173" fontId="43" fillId="0" borderId="0" xfId="312" applyFont="1" applyAlignment="1">
      <alignment horizontal="left"/>
    </xf>
    <xf numFmtId="37" fontId="0" fillId="0" borderId="0" xfId="312" applyNumberFormat="1" applyFont="1"/>
    <xf numFmtId="173" fontId="0" fillId="0" borderId="0" xfId="312" quotePrefix="1" applyFont="1" applyAlignment="1">
      <alignment horizontal="left"/>
    </xf>
    <xf numFmtId="173" fontId="0" fillId="0" borderId="0" xfId="312" quotePrefix="1" applyFont="1" applyAlignment="1">
      <alignment horizontal="center"/>
    </xf>
    <xf numFmtId="0" fontId="33" fillId="0" borderId="0" xfId="0" quotePrefix="1" applyFont="1"/>
    <xf numFmtId="0" fontId="44" fillId="0" borderId="0" xfId="0" applyFont="1" applyAlignment="1">
      <alignment horizontal="left"/>
    </xf>
    <xf numFmtId="0" fontId="33" fillId="0" borderId="0" xfId="0" applyFont="1" applyAlignment="1">
      <alignment horizontal="left"/>
    </xf>
    <xf numFmtId="0" fontId="33" fillId="0" borderId="0" xfId="0" quotePrefix="1" applyFont="1" applyAlignment="1">
      <alignment horizontal="left"/>
    </xf>
    <xf numFmtId="0" fontId="33" fillId="0" borderId="0" xfId="0" applyFont="1" applyAlignment="1">
      <alignment horizontal="center"/>
    </xf>
    <xf numFmtId="0" fontId="33" fillId="0" borderId="0" xfId="0" applyFont="1" applyAlignment="1">
      <alignment horizontal="centerContinuous"/>
    </xf>
    <xf numFmtId="0" fontId="0" fillId="0" borderId="0" xfId="0" applyAlignment="1">
      <alignment horizontal="centerContinuous"/>
    </xf>
    <xf numFmtId="0" fontId="33" fillId="0" borderId="43" xfId="0" applyFont="1" applyBorder="1"/>
    <xf numFmtId="0" fontId="0" fillId="0" borderId="14" xfId="0" applyBorder="1"/>
    <xf numFmtId="0" fontId="0" fillId="0" borderId="43" xfId="0" applyBorder="1" applyAlignment="1">
      <alignment horizontal="center"/>
    </xf>
    <xf numFmtId="0" fontId="0" fillId="0" borderId="92" xfId="0" applyBorder="1" applyAlignment="1">
      <alignment horizontal="center"/>
    </xf>
    <xf numFmtId="0" fontId="0" fillId="0" borderId="71" xfId="0" applyBorder="1" applyAlignment="1">
      <alignment horizontal="center"/>
    </xf>
    <xf numFmtId="0" fontId="0" fillId="0" borderId="39" xfId="0" applyBorder="1"/>
    <xf numFmtId="0" fontId="0" fillId="0" borderId="39"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93" xfId="0" applyBorder="1" applyAlignment="1">
      <alignment horizontal="center"/>
    </xf>
    <xf numFmtId="0" fontId="0" fillId="0" borderId="58" xfId="0" applyBorder="1" applyAlignment="1">
      <alignment horizontal="center"/>
    </xf>
    <xf numFmtId="0" fontId="0" fillId="0" borderId="58" xfId="0" quotePrefix="1" applyBorder="1" applyAlignment="1">
      <alignment horizontal="center"/>
    </xf>
    <xf numFmtId="0" fontId="0" fillId="0" borderId="59" xfId="0" quotePrefix="1" applyBorder="1" applyAlignment="1">
      <alignment horizontal="center"/>
    </xf>
    <xf numFmtId="0" fontId="0" fillId="0" borderId="60" xfId="0" quotePrefix="1" applyBorder="1" applyAlignment="1">
      <alignment horizontal="left"/>
    </xf>
    <xf numFmtId="0" fontId="0" fillId="0" borderId="44" xfId="0" quotePrefix="1" applyBorder="1" applyAlignment="1">
      <alignment horizontal="center"/>
    </xf>
    <xf numFmtId="174" fontId="0" fillId="0" borderId="93" xfId="0" applyNumberFormat="1" applyBorder="1"/>
    <xf numFmtId="174" fontId="0" fillId="0" borderId="58" xfId="0" applyNumberFormat="1" applyBorder="1"/>
    <xf numFmtId="174" fontId="0" fillId="0" borderId="59" xfId="0" applyNumberFormat="1" applyBorder="1"/>
    <xf numFmtId="0" fontId="0" fillId="0" borderId="64" xfId="0" quotePrefix="1" applyBorder="1" applyAlignment="1">
      <alignment horizontal="left"/>
    </xf>
    <xf numFmtId="0" fontId="0" fillId="0" borderId="64" xfId="0" applyBorder="1" applyAlignment="1">
      <alignment horizontal="left"/>
    </xf>
    <xf numFmtId="0" fontId="0" fillId="0" borderId="50" xfId="0" quotePrefix="1" applyBorder="1" applyAlignment="1">
      <alignment horizontal="center"/>
    </xf>
    <xf numFmtId="174" fontId="0" fillId="0" borderId="41" xfId="0" applyNumberFormat="1" applyBorder="1"/>
    <xf numFmtId="174" fontId="0" fillId="0" borderId="81" xfId="0" applyNumberFormat="1" applyBorder="1"/>
    <xf numFmtId="174" fontId="0" fillId="0" borderId="69" xfId="0" applyNumberFormat="1" applyBorder="1"/>
    <xf numFmtId="14" fontId="0" fillId="0" borderId="0" xfId="0" applyNumberFormat="1" applyAlignment="1">
      <alignment horizontal="left"/>
    </xf>
    <xf numFmtId="0" fontId="0" fillId="0" borderId="0" xfId="0" quotePrefix="1" applyAlignment="1">
      <alignment horizontal="left"/>
    </xf>
    <xf numFmtId="0" fontId="33" fillId="0" borderId="0" xfId="316" quotePrefix="1" applyFont="1"/>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quotePrefix="1" applyFont="1" applyAlignment="1">
      <alignment horizontal="right"/>
    </xf>
    <xf numFmtId="0" fontId="33" fillId="0" borderId="42" xfId="316" quotePrefix="1" applyFont="1" applyBorder="1" applyAlignment="1">
      <alignment horizontal="left"/>
    </xf>
    <xf numFmtId="0" fontId="70" fillId="0" borderId="0" xfId="316"/>
    <xf numFmtId="0" fontId="70" fillId="0" borderId="43" xfId="316" applyBorder="1"/>
    <xf numFmtId="0" fontId="70" fillId="0" borderId="14" xfId="316" applyBorder="1"/>
    <xf numFmtId="0" fontId="70" fillId="0" borderId="14" xfId="316" applyBorder="1" applyAlignment="1">
      <alignment horizontal="right"/>
    </xf>
    <xf numFmtId="0" fontId="33" fillId="0" borderId="10" xfId="316" applyFont="1" applyBorder="1" applyAlignment="1">
      <alignment horizontal="center"/>
    </xf>
    <xf numFmtId="0" fontId="33" fillId="0" borderId="24" xfId="316" applyFont="1" applyBorder="1" applyAlignment="1">
      <alignment horizontal="center"/>
    </xf>
    <xf numFmtId="0" fontId="70" fillId="0" borderId="24" xfId="316" applyBorder="1" applyAlignment="1">
      <alignment horizontal="center"/>
    </xf>
    <xf numFmtId="0" fontId="70" fillId="0" borderId="39" xfId="316" applyBorder="1"/>
    <xf numFmtId="0" fontId="70" fillId="0" borderId="0" xfId="316" applyAlignment="1">
      <alignment horizontal="right"/>
    </xf>
    <xf numFmtId="0" fontId="33" fillId="0" borderId="29" xfId="316" applyFont="1" applyBorder="1" applyAlignment="1">
      <alignment horizontal="center"/>
    </xf>
    <xf numFmtId="0" fontId="33" fillId="0" borderId="29" xfId="0" applyFont="1" applyBorder="1" applyAlignment="1">
      <alignment horizontal="center"/>
    </xf>
    <xf numFmtId="0" fontId="70" fillId="0" borderId="28" xfId="316" quotePrefix="1" applyBorder="1" applyAlignment="1">
      <alignment horizontal="center"/>
    </xf>
    <xf numFmtId="0" fontId="70" fillId="0" borderId="44" xfId="318" applyBorder="1" applyAlignment="1">
      <alignment horizontal="right"/>
    </xf>
    <xf numFmtId="0" fontId="70" fillId="0" borderId="24" xfId="318" applyBorder="1"/>
    <xf numFmtId="0" fontId="70" fillId="0" borderId="24" xfId="316" applyBorder="1"/>
    <xf numFmtId="0" fontId="70" fillId="33" borderId="24" xfId="316" applyFill="1" applyBorder="1"/>
    <xf numFmtId="0" fontId="33" fillId="0" borderId="24" xfId="316" applyFont="1" applyBorder="1"/>
    <xf numFmtId="0" fontId="70" fillId="0" borderId="40" xfId="318" quotePrefix="1" applyBorder="1" applyAlignment="1">
      <alignment horizontal="right"/>
    </xf>
    <xf numFmtId="0" fontId="70" fillId="0" borderId="28" xfId="318" applyBorder="1" applyAlignment="1">
      <alignment horizontal="right"/>
    </xf>
    <xf numFmtId="0" fontId="70" fillId="0" borderId="28" xfId="316" applyBorder="1" applyAlignment="1">
      <alignment horizontal="right"/>
    </xf>
    <xf numFmtId="0" fontId="70" fillId="0" borderId="28" xfId="316" applyBorder="1"/>
    <xf numFmtId="0" fontId="70" fillId="0" borderId="38" xfId="318" quotePrefix="1" applyBorder="1" applyAlignment="1">
      <alignment horizontal="right"/>
    </xf>
    <xf numFmtId="0" fontId="70" fillId="0" borderId="10" xfId="318" applyBorder="1" applyAlignment="1">
      <alignment horizontal="right"/>
    </xf>
    <xf numFmtId="0" fontId="70" fillId="0" borderId="10" xfId="316" applyBorder="1" applyAlignment="1">
      <alignment horizontal="right"/>
    </xf>
    <xf numFmtId="0" fontId="70" fillId="0" borderId="10" xfId="316" applyBorder="1"/>
    <xf numFmtId="0" fontId="70" fillId="0" borderId="10" xfId="318" quotePrefix="1" applyBorder="1" applyAlignment="1">
      <alignment horizontal="right"/>
    </xf>
    <xf numFmtId="0" fontId="33" fillId="0" borderId="18" xfId="316" applyFont="1" applyBorder="1" applyAlignment="1">
      <alignment horizontal="left"/>
    </xf>
    <xf numFmtId="0" fontId="33" fillId="0" borderId="19" xfId="316" applyFont="1" applyBorder="1" applyAlignment="1">
      <alignment horizontal="left"/>
    </xf>
    <xf numFmtId="0" fontId="70" fillId="0" borderId="86" xfId="318" applyBorder="1" applyAlignment="1">
      <alignment horizontal="right"/>
    </xf>
    <xf numFmtId="0" fontId="70" fillId="0" borderId="24" xfId="318" applyBorder="1" applyAlignment="1">
      <alignment horizontal="right"/>
    </xf>
    <xf numFmtId="0" fontId="70" fillId="0" borderId="24" xfId="316" applyBorder="1" applyAlignment="1">
      <alignment horizontal="right"/>
    </xf>
    <xf numFmtId="0" fontId="70" fillId="0" borderId="86" xfId="316" applyBorder="1" applyAlignment="1">
      <alignment horizontal="right" wrapText="1"/>
    </xf>
    <xf numFmtId="0" fontId="70" fillId="0" borderId="24" xfId="318" quotePrefix="1" applyBorder="1" applyAlignment="1">
      <alignment horizontal="right"/>
    </xf>
    <xf numFmtId="0" fontId="70" fillId="0" borderId="28" xfId="318" quotePrefix="1" applyBorder="1" applyAlignment="1">
      <alignment horizontal="right"/>
    </xf>
    <xf numFmtId="0" fontId="70" fillId="0" borderId="86" xfId="318" quotePrefix="1" applyBorder="1" applyAlignment="1">
      <alignment horizontal="right"/>
    </xf>
    <xf numFmtId="0" fontId="70" fillId="0" borderId="41" xfId="318" quotePrefix="1" applyBorder="1" applyAlignment="1">
      <alignment horizontal="right"/>
    </xf>
    <xf numFmtId="0" fontId="70" fillId="0" borderId="50" xfId="316" applyBorder="1" applyAlignment="1">
      <alignment horizontal="right"/>
    </xf>
    <xf numFmtId="0" fontId="70" fillId="0" borderId="41" xfId="316" applyBorder="1" applyAlignment="1">
      <alignment horizontal="right"/>
    </xf>
    <xf numFmtId="0" fontId="70" fillId="0" borderId="35" xfId="318" quotePrefix="1" applyBorder="1" applyAlignment="1">
      <alignment horizontal="right"/>
    </xf>
    <xf numFmtId="0" fontId="70" fillId="0" borderId="36" xfId="316" applyBorder="1" applyAlignment="1">
      <alignment horizontal="right"/>
    </xf>
    <xf numFmtId="0" fontId="70" fillId="0" borderId="35" xfId="316" applyBorder="1" applyAlignment="1">
      <alignment horizontal="right"/>
    </xf>
    <xf numFmtId="0" fontId="70" fillId="0" borderId="35" xfId="318" applyBorder="1" applyAlignment="1">
      <alignment horizontal="right"/>
    </xf>
    <xf numFmtId="0" fontId="70" fillId="0" borderId="36" xfId="318" applyBorder="1" applyAlignment="1">
      <alignment horizontal="right"/>
    </xf>
    <xf numFmtId="0" fontId="70" fillId="0" borderId="38" xfId="316" quotePrefix="1" applyBorder="1" applyAlignment="1">
      <alignment horizontal="right"/>
    </xf>
    <xf numFmtId="0" fontId="70" fillId="0" borderId="86" xfId="316" quotePrefix="1" applyBorder="1" applyAlignment="1">
      <alignment horizontal="right"/>
    </xf>
    <xf numFmtId="0" fontId="70" fillId="0" borderId="40" xfId="316" quotePrefix="1" applyBorder="1" applyAlignment="1">
      <alignment horizontal="right"/>
    </xf>
    <xf numFmtId="0" fontId="70" fillId="29" borderId="38" xfId="316" quotePrefix="1" applyFill="1" applyBorder="1" applyAlignment="1">
      <alignment horizontal="right"/>
    </xf>
    <xf numFmtId="0" fontId="70" fillId="0" borderId="86" xfId="316" applyBorder="1" applyAlignment="1">
      <alignment horizontal="right"/>
    </xf>
    <xf numFmtId="0" fontId="70" fillId="0" borderId="47" xfId="316" quotePrefix="1" applyBorder="1" applyAlignment="1">
      <alignment horizontal="right"/>
    </xf>
    <xf numFmtId="0" fontId="70" fillId="0" borderId="43" xfId="316" applyBorder="1" applyAlignment="1">
      <alignment horizontal="left" indent="1"/>
    </xf>
    <xf numFmtId="0" fontId="70" fillId="0" borderId="49" xfId="318" applyBorder="1" applyAlignment="1">
      <alignment horizontal="right"/>
    </xf>
    <xf numFmtId="0" fontId="70" fillId="0" borderId="24" xfId="318" quotePrefix="1" applyBorder="1" applyAlignment="1">
      <alignment horizontal="center"/>
    </xf>
    <xf numFmtId="0" fontId="70" fillId="0" borderId="28" xfId="318" quotePrefix="1" applyBorder="1" applyAlignment="1">
      <alignment horizontal="center"/>
    </xf>
    <xf numFmtId="0" fontId="70" fillId="0" borderId="10" xfId="318" quotePrefix="1" applyBorder="1" applyAlignment="1">
      <alignment horizontal="center"/>
    </xf>
    <xf numFmtId="0" fontId="70" fillId="0" borderId="47" xfId="318" quotePrefix="1" applyBorder="1" applyAlignment="1">
      <alignment horizontal="right"/>
    </xf>
    <xf numFmtId="0" fontId="70" fillId="0" borderId="10" xfId="318" applyBorder="1" applyAlignment="1">
      <alignment horizontal="center"/>
    </xf>
    <xf numFmtId="0" fontId="70" fillId="0" borderId="0" xfId="318" applyAlignment="1">
      <alignment horizontal="right"/>
    </xf>
    <xf numFmtId="0" fontId="70" fillId="0" borderId="0" xfId="318" applyAlignment="1">
      <alignment horizontal="center"/>
    </xf>
    <xf numFmtId="0" fontId="48" fillId="0" borderId="0" xfId="316" applyFont="1"/>
    <xf numFmtId="0" fontId="0" fillId="0" borderId="0" xfId="0" applyAlignment="1">
      <alignment horizontal="left"/>
    </xf>
    <xf numFmtId="0" fontId="33" fillId="0" borderId="0" xfId="317" applyFont="1" applyAlignment="1">
      <alignment horizontal="left"/>
    </xf>
    <xf numFmtId="0" fontId="33" fillId="0" borderId="43" xfId="316" quotePrefix="1" applyFont="1" applyBorder="1" applyAlignment="1">
      <alignment horizontal="center"/>
    </xf>
    <xf numFmtId="0" fontId="33" fillId="0" borderId="14" xfId="316" quotePrefix="1" applyFont="1" applyBorder="1" applyAlignment="1">
      <alignment horizontal="center"/>
    </xf>
    <xf numFmtId="0" fontId="33" fillId="0" borderId="14" xfId="316" quotePrefix="1" applyFont="1" applyBorder="1" applyAlignment="1">
      <alignment horizontal="right"/>
    </xf>
    <xf numFmtId="0" fontId="49" fillId="0" borderId="29" xfId="316" applyFont="1" applyBorder="1" applyAlignment="1">
      <alignment horizontal="center"/>
    </xf>
    <xf numFmtId="0" fontId="33" fillId="0" borderId="28" xfId="316" applyFont="1" applyBorder="1" applyAlignment="1">
      <alignment horizontal="center"/>
    </xf>
    <xf numFmtId="0" fontId="36" fillId="0" borderId="28" xfId="0" applyFont="1" applyBorder="1"/>
    <xf numFmtId="0" fontId="33" fillId="0" borderId="28" xfId="0" applyFont="1" applyBorder="1" applyAlignment="1">
      <alignment horizontal="center"/>
    </xf>
    <xf numFmtId="0" fontId="70" fillId="0" borderId="10" xfId="316" quotePrefix="1" applyBorder="1" applyAlignment="1">
      <alignment horizontal="center"/>
    </xf>
    <xf numFmtId="0" fontId="70" fillId="0" borderId="28" xfId="318" applyBorder="1"/>
    <xf numFmtId="0" fontId="70" fillId="0" borderId="10" xfId="318" applyBorder="1"/>
    <xf numFmtId="0" fontId="70" fillId="0" borderId="38" xfId="318" applyBorder="1" applyAlignment="1">
      <alignment horizontal="right"/>
    </xf>
    <xf numFmtId="0" fontId="70" fillId="0" borderId="24" xfId="318" applyBorder="1" applyAlignment="1">
      <alignment horizontal="center"/>
    </xf>
    <xf numFmtId="0" fontId="70" fillId="0" borderId="40" xfId="318" applyBorder="1" applyAlignment="1">
      <alignment horizontal="right"/>
    </xf>
    <xf numFmtId="0" fontId="70" fillId="0" borderId="28" xfId="318" applyBorder="1" applyAlignment="1">
      <alignment horizontal="center"/>
    </xf>
    <xf numFmtId="0" fontId="70" fillId="0" borderId="50" xfId="316" applyBorder="1"/>
    <xf numFmtId="0" fontId="70" fillId="0" borderId="41" xfId="316" applyBorder="1"/>
    <xf numFmtId="0" fontId="70" fillId="0" borderId="36" xfId="316" applyBorder="1"/>
    <xf numFmtId="0" fontId="70" fillId="0" borderId="35" xfId="316" applyBorder="1"/>
    <xf numFmtId="0" fontId="70" fillId="0" borderId="36" xfId="318" applyBorder="1"/>
    <xf numFmtId="0" fontId="70" fillId="0" borderId="38" xfId="316" applyBorder="1" applyAlignment="1">
      <alignment horizontal="right"/>
    </xf>
    <xf numFmtId="0" fontId="70" fillId="0" borderId="40" xfId="316" applyBorder="1" applyAlignment="1">
      <alignment horizontal="right"/>
    </xf>
    <xf numFmtId="49" fontId="70" fillId="0" borderId="47" xfId="316" applyNumberFormat="1" applyBorder="1" applyAlignment="1">
      <alignment horizontal="right"/>
    </xf>
    <xf numFmtId="0" fontId="70" fillId="0" borderId="13" xfId="316" applyBorder="1"/>
    <xf numFmtId="0" fontId="70" fillId="0" borderId="49" xfId="318" quotePrefix="1" applyBorder="1" applyAlignment="1">
      <alignment horizontal="right"/>
    </xf>
    <xf numFmtId="0" fontId="70" fillId="0" borderId="47" xfId="318" applyBorder="1" applyAlignment="1">
      <alignment horizontal="right"/>
    </xf>
    <xf numFmtId="0" fontId="44" fillId="34" borderId="0" xfId="317" applyFont="1" applyFill="1" applyAlignment="1">
      <alignment horizontal="left"/>
    </xf>
    <xf numFmtId="0" fontId="33" fillId="34" borderId="0" xfId="317" applyFont="1" applyFill="1" applyAlignment="1">
      <alignment horizontal="left"/>
    </xf>
    <xf numFmtId="0" fontId="33" fillId="32" borderId="0" xfId="317" applyFont="1" applyFill="1" applyAlignment="1">
      <alignment horizontal="center"/>
    </xf>
    <xf numFmtId="0" fontId="0" fillId="0" borderId="43" xfId="0" applyBorder="1"/>
    <xf numFmtId="0" fontId="33" fillId="35" borderId="24" xfId="0" applyFont="1" applyFill="1" applyBorder="1" applyAlignment="1">
      <alignment horizontal="center"/>
    </xf>
    <xf numFmtId="0" fontId="33" fillId="0" borderId="24" xfId="0" applyFont="1" applyBorder="1" applyAlignment="1">
      <alignment horizontal="center"/>
    </xf>
    <xf numFmtId="0" fontId="33" fillId="0" borderId="60" xfId="0" applyFont="1" applyBorder="1" applyAlignment="1">
      <alignment horizontal="left"/>
    </xf>
    <xf numFmtId="0" fontId="33" fillId="0" borderId="0" xfId="316" applyFont="1" applyAlignment="1">
      <alignment horizontal="center"/>
    </xf>
    <xf numFmtId="0" fontId="0" fillId="0" borderId="28" xfId="0" quotePrefix="1" applyBorder="1" applyAlignment="1">
      <alignment horizontal="center"/>
    </xf>
    <xf numFmtId="0" fontId="33" fillId="0" borderId="64" xfId="0" applyFont="1" applyBorder="1" applyAlignment="1">
      <alignment horizontal="left"/>
    </xf>
    <xf numFmtId="0" fontId="0" fillId="0" borderId="24" xfId="0" applyBorder="1"/>
    <xf numFmtId="0" fontId="0" fillId="0" borderId="64" xfId="0" applyBorder="1" applyAlignment="1">
      <alignment horizontal="left" indent="1"/>
    </xf>
    <xf numFmtId="49" fontId="0" fillId="0" borderId="44" xfId="0" applyNumberFormat="1" applyBorder="1" applyAlignment="1">
      <alignment horizontal="center"/>
    </xf>
    <xf numFmtId="0" fontId="0" fillId="0" borderId="28" xfId="0" applyBorder="1"/>
    <xf numFmtId="0" fontId="0" fillId="0" borderId="10" xfId="0" applyBorder="1"/>
    <xf numFmtId="0" fontId="33" fillId="0" borderId="66" xfId="0" applyFont="1" applyBorder="1" applyAlignment="1">
      <alignment horizontal="left"/>
    </xf>
    <xf numFmtId="49" fontId="0" fillId="0" borderId="50" xfId="0" applyNumberFormat="1" applyBorder="1" applyAlignment="1">
      <alignment horizontal="center"/>
    </xf>
    <xf numFmtId="0" fontId="70" fillId="0" borderId="0" xfId="316" applyAlignment="1">
      <alignment horizontal="left" indent="1"/>
    </xf>
    <xf numFmtId="0" fontId="43" fillId="0" borderId="0" xfId="0" quotePrefix="1" applyFont="1"/>
    <xf numFmtId="0" fontId="0" fillId="0" borderId="0" xfId="0" quotePrefix="1"/>
    <xf numFmtId="0" fontId="33" fillId="0" borderId="39" xfId="0" applyFont="1" applyBorder="1" applyAlignment="1">
      <alignment horizontal="left"/>
    </xf>
    <xf numFmtId="0" fontId="0" fillId="0" borderId="39" xfId="0" applyBorder="1" applyAlignment="1">
      <alignment horizontal="left" indent="1"/>
    </xf>
    <xf numFmtId="0" fontId="33" fillId="0" borderId="44" xfId="0" applyFont="1" applyBorder="1" applyAlignment="1">
      <alignment horizontal="left" wrapText="1" indent="1"/>
    </xf>
    <xf numFmtId="174" fontId="0" fillId="0" borderId="24" xfId="0" applyNumberFormat="1" applyBorder="1"/>
    <xf numFmtId="0" fontId="0" fillId="0" borderId="60" xfId="0" applyBorder="1" applyAlignment="1">
      <alignment horizontal="left" indent="1"/>
    </xf>
    <xf numFmtId="0" fontId="0" fillId="0" borderId="64" xfId="0" applyBorder="1" applyAlignment="1">
      <alignment horizontal="left" indent="2"/>
    </xf>
    <xf numFmtId="49" fontId="0" fillId="0" borderId="0" xfId="0" applyNumberFormat="1"/>
    <xf numFmtId="0" fontId="33" fillId="0" borderId="43" xfId="0" applyFont="1" applyBorder="1" applyAlignment="1">
      <alignment horizontal="left"/>
    </xf>
    <xf numFmtId="49" fontId="0" fillId="0" borderId="14" xfId="0" applyNumberFormat="1" applyBorder="1"/>
    <xf numFmtId="49" fontId="33" fillId="0" borderId="0" xfId="316" applyNumberFormat="1"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174" fontId="0" fillId="0" borderId="0" xfId="0" applyNumberFormat="1"/>
    <xf numFmtId="0" fontId="70" fillId="0" borderId="0" xfId="319"/>
    <xf numFmtId="0" fontId="33" fillId="0" borderId="0" xfId="319" quotePrefix="1" applyFont="1"/>
    <xf numFmtId="0" fontId="44" fillId="0" borderId="0" xfId="319" applyFont="1" applyAlignment="1">
      <alignment horizontal="left"/>
    </xf>
    <xf numFmtId="0" fontId="44" fillId="0" borderId="0" xfId="319" applyFont="1" applyAlignment="1">
      <alignment horizontal="center"/>
    </xf>
    <xf numFmtId="0" fontId="33" fillId="0" borderId="0" xfId="319" applyFont="1"/>
    <xf numFmtId="0" fontId="33" fillId="0" borderId="0" xfId="319" applyFont="1" applyAlignment="1">
      <alignment horizontal="left"/>
    </xf>
    <xf numFmtId="0" fontId="33" fillId="0" borderId="0" xfId="319" applyFont="1" applyAlignment="1">
      <alignment horizontal="center"/>
    </xf>
    <xf numFmtId="0" fontId="33" fillId="0" borderId="0" xfId="319" quotePrefix="1" applyFont="1" applyAlignment="1">
      <alignment horizontal="left"/>
    </xf>
    <xf numFmtId="0" fontId="33" fillId="0" borderId="0" xfId="320" quotePrefix="1" applyFont="1" applyAlignment="1">
      <alignment horizontal="center"/>
    </xf>
    <xf numFmtId="0" fontId="70" fillId="0" borderId="0" xfId="320"/>
    <xf numFmtId="0" fontId="33" fillId="0" borderId="43" xfId="321" applyFont="1" applyBorder="1"/>
    <xf numFmtId="0" fontId="33" fillId="0" borderId="14" xfId="319" applyFont="1" applyBorder="1"/>
    <xf numFmtId="49" fontId="33" fillId="0" borderId="49" xfId="319" applyNumberFormat="1" applyFont="1" applyBorder="1"/>
    <xf numFmtId="0" fontId="33" fillId="0" borderId="49" xfId="319" applyFont="1" applyBorder="1" applyAlignment="1">
      <alignment horizontal="center"/>
    </xf>
    <xf numFmtId="0" fontId="33" fillId="0" borderId="24" xfId="319" applyFont="1" applyBorder="1" applyAlignment="1">
      <alignment horizontal="center"/>
    </xf>
    <xf numFmtId="0" fontId="33" fillId="0" borderId="24" xfId="320" applyFont="1" applyBorder="1" applyAlignment="1">
      <alignment horizontal="center"/>
    </xf>
    <xf numFmtId="0" fontId="33" fillId="0" borderId="49" xfId="320" applyFont="1" applyBorder="1" applyAlignment="1">
      <alignment horizontal="center"/>
    </xf>
    <xf numFmtId="0" fontId="33" fillId="0" borderId="39" xfId="321" applyFont="1" applyBorder="1"/>
    <xf numFmtId="49" fontId="33" fillId="0" borderId="44" xfId="319" applyNumberFormat="1" applyFont="1" applyBorder="1"/>
    <xf numFmtId="0" fontId="33" fillId="0" borderId="44" xfId="319" applyFont="1" applyBorder="1" applyAlignment="1">
      <alignment horizontal="center"/>
    </xf>
    <xf numFmtId="0" fontId="33" fillId="0" borderId="29" xfId="319" applyFont="1" applyBorder="1" applyAlignment="1">
      <alignment horizontal="center"/>
    </xf>
    <xf numFmtId="0" fontId="33" fillId="0" borderId="44" xfId="319" applyFont="1" applyBorder="1"/>
    <xf numFmtId="0" fontId="33" fillId="0" borderId="29" xfId="320" applyFont="1" applyBorder="1" applyAlignment="1">
      <alignment horizontal="center"/>
    </xf>
    <xf numFmtId="0" fontId="33" fillId="0" borderId="44" xfId="320" applyFont="1" applyBorder="1" applyAlignment="1">
      <alignment horizontal="center"/>
    </xf>
    <xf numFmtId="0" fontId="33" fillId="0" borderId="41" xfId="321" applyFont="1" applyBorder="1"/>
    <xf numFmtId="0" fontId="33" fillId="0" borderId="42" xfId="319" applyFont="1" applyBorder="1"/>
    <xf numFmtId="49" fontId="33" fillId="0" borderId="50" xfId="319" applyNumberFormat="1" applyFont="1" applyBorder="1"/>
    <xf numFmtId="0" fontId="33" fillId="0" borderId="50" xfId="319" quotePrefix="1" applyFont="1" applyBorder="1" applyAlignment="1">
      <alignment horizontal="center"/>
    </xf>
    <xf numFmtId="0" fontId="33" fillId="0" borderId="28" xfId="319" quotePrefix="1" applyFont="1" applyBorder="1" applyAlignment="1">
      <alignment horizontal="center"/>
    </xf>
    <xf numFmtId="0" fontId="33" fillId="0" borderId="28" xfId="320" quotePrefix="1" applyFont="1" applyBorder="1" applyAlignment="1">
      <alignment horizontal="center"/>
    </xf>
    <xf numFmtId="0" fontId="33" fillId="0" borderId="50" xfId="320" quotePrefix="1" applyFont="1" applyBorder="1" applyAlignment="1">
      <alignment horizontal="center"/>
    </xf>
    <xf numFmtId="0" fontId="33" fillId="0" borderId="50" xfId="322" quotePrefix="1" applyFont="1" applyBorder="1" applyAlignment="1">
      <alignment horizontal="center"/>
    </xf>
    <xf numFmtId="49" fontId="70" fillId="0" borderId="44" xfId="319" applyNumberFormat="1" applyBorder="1" applyAlignment="1">
      <alignment horizontal="centerContinuous"/>
    </xf>
    <xf numFmtId="0" fontId="70" fillId="0" borderId="44" xfId="319" applyBorder="1"/>
    <xf numFmtId="0" fontId="70" fillId="0" borderId="29" xfId="320" applyBorder="1" applyAlignment="1">
      <alignment horizontal="centerContinuous"/>
    </xf>
    <xf numFmtId="0" fontId="70" fillId="0" borderId="29" xfId="320" applyBorder="1"/>
    <xf numFmtId="0" fontId="70" fillId="0" borderId="44" xfId="320" applyBorder="1"/>
    <xf numFmtId="49" fontId="70" fillId="0" borderId="44" xfId="319" applyNumberFormat="1" applyBorder="1"/>
    <xf numFmtId="0" fontId="33" fillId="0" borderId="29" xfId="320" applyFont="1" applyBorder="1"/>
    <xf numFmtId="49" fontId="70" fillId="0" borderId="40" xfId="319" applyNumberFormat="1" applyBorder="1" applyAlignment="1">
      <alignment horizontal="center"/>
    </xf>
    <xf numFmtId="0" fontId="70" fillId="0" borderId="44" xfId="320" quotePrefix="1" applyBorder="1"/>
    <xf numFmtId="49" fontId="70" fillId="0" borderId="38" xfId="319" applyNumberFormat="1" applyBorder="1" applyAlignment="1">
      <alignment horizontal="center"/>
    </xf>
    <xf numFmtId="0" fontId="70" fillId="0" borderId="36" xfId="319" applyBorder="1"/>
    <xf numFmtId="0" fontId="70" fillId="0" borderId="10" xfId="320" applyBorder="1"/>
    <xf numFmtId="0" fontId="70" fillId="0" borderId="36" xfId="320" quotePrefix="1" applyBorder="1"/>
    <xf numFmtId="0" fontId="70" fillId="0" borderId="36" xfId="320" applyBorder="1"/>
    <xf numFmtId="49" fontId="70" fillId="0" borderId="86" xfId="319" applyNumberFormat="1" applyBorder="1" applyAlignment="1">
      <alignment horizontal="center"/>
    </xf>
    <xf numFmtId="0" fontId="51" fillId="0" borderId="29" xfId="320" applyFont="1" applyBorder="1"/>
    <xf numFmtId="49" fontId="70" fillId="0" borderId="86" xfId="319" quotePrefix="1" applyNumberFormat="1" applyBorder="1" applyAlignment="1">
      <alignment horizontal="center"/>
    </xf>
    <xf numFmtId="49" fontId="33" fillId="0" borderId="86" xfId="319" applyNumberFormat="1" applyFont="1" applyBorder="1" applyAlignment="1">
      <alignment horizontal="centerContinuous"/>
    </xf>
    <xf numFmtId="0" fontId="51" fillId="0" borderId="29" xfId="320" applyFont="1" applyBorder="1" applyAlignment="1">
      <alignment horizontal="centerContinuous"/>
    </xf>
    <xf numFmtId="49" fontId="70" fillId="0" borderId="44" xfId="319" applyNumberFormat="1" applyBorder="1" applyAlignment="1">
      <alignment horizontal="left"/>
    </xf>
    <xf numFmtId="49" fontId="70" fillId="0" borderId="47" xfId="319" applyNumberFormat="1" applyBorder="1" applyAlignment="1">
      <alignment horizontal="center"/>
    </xf>
    <xf numFmtId="0" fontId="70" fillId="0" borderId="50" xfId="319" applyBorder="1"/>
    <xf numFmtId="0" fontId="70" fillId="0" borderId="28" xfId="320" applyBorder="1"/>
    <xf numFmtId="0" fontId="70" fillId="0" borderId="50" xfId="320" applyBorder="1"/>
    <xf numFmtId="0" fontId="70" fillId="0" borderId="67" xfId="319" applyBorder="1"/>
    <xf numFmtId="49" fontId="70" fillId="0" borderId="0" xfId="319" applyNumberFormat="1" applyAlignment="1">
      <alignment horizontal="center"/>
    </xf>
    <xf numFmtId="49" fontId="70" fillId="0" borderId="37" xfId="319" applyNumberFormat="1" applyBorder="1" applyAlignment="1">
      <alignment horizontal="center"/>
    </xf>
    <xf numFmtId="0" fontId="70" fillId="0" borderId="10" xfId="319" applyBorder="1"/>
    <xf numFmtId="0" fontId="70" fillId="0" borderId="10" xfId="320" applyBorder="1" applyAlignment="1">
      <alignment horizontal="left"/>
    </xf>
    <xf numFmtId="49" fontId="70" fillId="0" borderId="50" xfId="319" applyNumberFormat="1" applyBorder="1" applyAlignment="1">
      <alignment horizontal="center"/>
    </xf>
    <xf numFmtId="0" fontId="70" fillId="0" borderId="28" xfId="319" applyBorder="1"/>
    <xf numFmtId="0" fontId="70" fillId="0" borderId="28" xfId="320" applyBorder="1" applyAlignment="1">
      <alignment horizontal="left"/>
    </xf>
    <xf numFmtId="49" fontId="70" fillId="0" borderId="49" xfId="319" applyNumberFormat="1" applyBorder="1" applyAlignment="1">
      <alignment horizontal="center"/>
    </xf>
    <xf numFmtId="0" fontId="70" fillId="0" borderId="49" xfId="319" applyBorder="1"/>
    <xf numFmtId="0" fontId="70" fillId="0" borderId="24" xfId="319" applyBorder="1"/>
    <xf numFmtId="0" fontId="70" fillId="0" borderId="24" xfId="320" applyBorder="1"/>
    <xf numFmtId="173" fontId="0" fillId="0" borderId="0" xfId="323" applyFont="1"/>
    <xf numFmtId="0" fontId="33" fillId="0" borderId="14" xfId="319" applyFont="1" applyBorder="1" applyAlignment="1">
      <alignment horizontal="center"/>
    </xf>
    <xf numFmtId="49" fontId="70" fillId="0" borderId="49" xfId="319" applyNumberFormat="1" applyBorder="1" applyAlignment="1">
      <alignment horizontal="centerContinuous"/>
    </xf>
    <xf numFmtId="174" fontId="51" fillId="0" borderId="24" xfId="320" applyNumberFormat="1" applyFont="1" applyBorder="1"/>
    <xf numFmtId="174" fontId="70" fillId="0" borderId="24" xfId="320" applyNumberFormat="1" applyBorder="1"/>
    <xf numFmtId="0" fontId="70" fillId="0" borderId="49" xfId="320" applyBorder="1"/>
    <xf numFmtId="49" fontId="33" fillId="0" borderId="0" xfId="319" quotePrefix="1" applyNumberFormat="1" applyFont="1" applyAlignment="1">
      <alignment horizontal="left"/>
    </xf>
    <xf numFmtId="0" fontId="70" fillId="0" borderId="0" xfId="320" applyAlignment="1">
      <alignment horizontal="left"/>
    </xf>
    <xf numFmtId="49" fontId="33" fillId="0" borderId="49" xfId="319" quotePrefix="1" applyNumberFormat="1" applyFont="1" applyBorder="1" applyAlignment="1">
      <alignment horizontal="left"/>
    </xf>
    <xf numFmtId="0" fontId="70" fillId="0" borderId="24" xfId="320" applyBorder="1" applyAlignment="1">
      <alignment horizontal="left"/>
    </xf>
    <xf numFmtId="14" fontId="70" fillId="0" borderId="0" xfId="320" applyNumberFormat="1"/>
    <xf numFmtId="173" fontId="0" fillId="0" borderId="0" xfId="324" quotePrefix="1" applyFont="1" applyAlignment="1">
      <alignment horizontal="left"/>
    </xf>
    <xf numFmtId="0" fontId="70" fillId="0" borderId="0" xfId="325" quotePrefix="1" applyAlignment="1">
      <alignment horizontal="left"/>
    </xf>
    <xf numFmtId="49" fontId="70" fillId="0" borderId="0" xfId="319" applyNumberFormat="1"/>
    <xf numFmtId="0" fontId="32" fillId="0" borderId="0" xfId="0" applyFont="1" applyAlignment="1">
      <alignment horizontal="left"/>
    </xf>
    <xf numFmtId="0" fontId="33" fillId="0" borderId="0" xfId="0" quotePrefix="1" applyFont="1" applyAlignment="1">
      <alignment horizontal="center"/>
    </xf>
    <xf numFmtId="0" fontId="0" fillId="0" borderId="24" xfId="0" applyBorder="1" applyAlignment="1">
      <alignment horizontal="center"/>
    </xf>
    <xf numFmtId="0" fontId="0" fillId="0" borderId="35" xfId="0" quotePrefix="1" applyBorder="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0" fillId="0" borderId="44" xfId="0" applyBorder="1" applyAlignment="1">
      <alignment horizontal="center"/>
    </xf>
    <xf numFmtId="0" fontId="0" fillId="0" borderId="29" xfId="0" applyBorder="1"/>
    <xf numFmtId="0" fontId="0" fillId="0" borderId="44" xfId="0" applyBorder="1"/>
    <xf numFmtId="0" fontId="0" fillId="0" borderId="25" xfId="0" applyBorder="1"/>
    <xf numFmtId="0" fontId="0" fillId="0" borderId="26" xfId="0" quotePrefix="1" applyBorder="1" applyAlignment="1">
      <alignment horizontal="left"/>
    </xf>
    <xf numFmtId="49" fontId="0" fillId="0" borderId="40" xfId="254" applyNumberFormat="1" applyFont="1" applyBorder="1" applyAlignment="1">
      <alignment horizontal="center"/>
    </xf>
    <xf numFmtId="37" fontId="0" fillId="0" borderId="28" xfId="0" applyNumberFormat="1" applyBorder="1"/>
    <xf numFmtId="37" fontId="0" fillId="0" borderId="29" xfId="0" applyNumberFormat="1" applyBorder="1"/>
    <xf numFmtId="37" fontId="0" fillId="0" borderId="44" xfId="0" applyNumberFormat="1" applyBorder="1"/>
    <xf numFmtId="0" fontId="0" fillId="0" borderId="18" xfId="0" applyBorder="1"/>
    <xf numFmtId="49" fontId="0" fillId="0" borderId="38" xfId="254" applyNumberFormat="1" applyFont="1" applyBorder="1" applyAlignment="1">
      <alignment horizontal="center"/>
    </xf>
    <xf numFmtId="37" fontId="0" fillId="0" borderId="10" xfId="0" applyNumberFormat="1" applyBorder="1"/>
    <xf numFmtId="0" fontId="0" fillId="0" borderId="19" xfId="0" applyBorder="1"/>
    <xf numFmtId="37" fontId="0" fillId="0" borderId="36" xfId="0" applyNumberFormat="1" applyBorder="1"/>
    <xf numFmtId="0" fontId="0" fillId="0" borderId="26" xfId="0" applyBorder="1"/>
    <xf numFmtId="49" fontId="0" fillId="0" borderId="29" xfId="254" applyNumberFormat="1" applyFont="1" applyBorder="1" applyAlignment="1">
      <alignment horizontal="center"/>
    </xf>
    <xf numFmtId="0" fontId="0" fillId="0" borderId="19" xfId="0" quotePrefix="1" applyBorder="1"/>
    <xf numFmtId="0" fontId="0" fillId="0" borderId="42" xfId="0" applyBorder="1"/>
    <xf numFmtId="37" fontId="0" fillId="0" borderId="50" xfId="0" applyNumberFormat="1" applyBorder="1"/>
    <xf numFmtId="37" fontId="52" fillId="0" borderId="0" xfId="314" applyNumberFormat="1" applyFont="1" applyAlignment="1" applyProtection="1"/>
    <xf numFmtId="0" fontId="0" fillId="0" borderId="10" xfId="0" applyBorder="1" applyAlignment="1">
      <alignment horizontal="center"/>
    </xf>
    <xf numFmtId="0" fontId="0" fillId="0" borderId="40" xfId="0" quotePrefix="1" applyBorder="1" applyAlignment="1">
      <alignment horizontal="center"/>
    </xf>
    <xf numFmtId="0" fontId="0" fillId="0" borderId="29" xfId="254" applyFont="1" applyBorder="1" applyAlignment="1">
      <alignment horizontal="center"/>
    </xf>
    <xf numFmtId="49" fontId="0" fillId="0" borderId="40" xfId="254" quotePrefix="1" applyNumberFormat="1" applyFont="1" applyBorder="1" applyAlignment="1">
      <alignment horizontal="center"/>
    </xf>
    <xf numFmtId="0" fontId="0" fillId="0" borderId="29" xfId="254" applyFont="1" applyBorder="1"/>
    <xf numFmtId="0" fontId="0" fillId="0" borderId="26" xfId="0" quotePrefix="1" applyBorder="1"/>
    <xf numFmtId="0" fontId="0" fillId="0" borderId="21" xfId="0" applyBorder="1"/>
    <xf numFmtId="0" fontId="0" fillId="0" borderId="22" xfId="0" applyBorder="1"/>
    <xf numFmtId="49" fontId="0" fillId="0" borderId="44" xfId="254" applyNumberFormat="1" applyFont="1" applyBorder="1" applyAlignment="1">
      <alignment horizontal="center"/>
    </xf>
    <xf numFmtId="37" fontId="0" fillId="0" borderId="24" xfId="0" applyNumberFormat="1" applyBorder="1"/>
    <xf numFmtId="0" fontId="0" fillId="0" borderId="86" xfId="0" quotePrefix="1" applyBorder="1" applyAlignment="1">
      <alignment horizontal="center"/>
    </xf>
    <xf numFmtId="0" fontId="0" fillId="0" borderId="29" xfId="254" applyFont="1" applyBorder="1" applyAlignment="1">
      <alignment horizontal="center" vertical="center"/>
    </xf>
    <xf numFmtId="49" fontId="0" fillId="0" borderId="50" xfId="254" quotePrefix="1" applyNumberFormat="1" applyFont="1" applyBorder="1" applyAlignment="1">
      <alignment horizontal="center" wrapText="1"/>
    </xf>
    <xf numFmtId="0" fontId="40" fillId="0" borderId="0" xfId="0" quotePrefix="1" applyFont="1"/>
    <xf numFmtId="0" fontId="41" fillId="0" borderId="14" xfId="0" applyFont="1" applyBorder="1"/>
    <xf numFmtId="0" fontId="41" fillId="0" borderId="24" xfId="0" applyFont="1" applyBorder="1" applyAlignment="1">
      <alignment horizontal="center"/>
    </xf>
    <xf numFmtId="0" fontId="41" fillId="0" borderId="28" xfId="0" applyFont="1" applyBorder="1" applyAlignment="1">
      <alignment horizontal="center"/>
    </xf>
    <xf numFmtId="0" fontId="41" fillId="0" borderId="40" xfId="0" applyFont="1" applyBorder="1"/>
    <xf numFmtId="0" fontId="41" fillId="0" borderId="38" xfId="0" applyFont="1" applyBorder="1"/>
    <xf numFmtId="0" fontId="41" fillId="0" borderId="29" xfId="0" applyFont="1" applyBorder="1"/>
    <xf numFmtId="0" fontId="29" fillId="0" borderId="0" xfId="0" applyFont="1" applyAlignment="1">
      <alignment horizontal="left"/>
    </xf>
    <xf numFmtId="0" fontId="34" fillId="0" borderId="0" xfId="0" quotePrefix="1" applyFont="1"/>
    <xf numFmtId="0" fontId="29" fillId="0" borderId="43" xfId="0" applyFont="1" applyBorder="1" applyAlignment="1">
      <alignment horizontal="center"/>
    </xf>
    <xf numFmtId="0" fontId="29" fillId="0" borderId="24" xfId="0" applyFont="1" applyBorder="1" applyAlignment="1">
      <alignment horizontal="center"/>
    </xf>
    <xf numFmtId="0" fontId="29" fillId="0" borderId="29" xfId="0" applyFont="1" applyBorder="1" applyAlignment="1">
      <alignment horizontal="center"/>
    </xf>
    <xf numFmtId="0" fontId="29" fillId="0" borderId="28" xfId="0" applyFont="1" applyBorder="1" applyAlignment="1">
      <alignment horizontal="center"/>
    </xf>
    <xf numFmtId="0" fontId="29" fillId="0" borderId="24" xfId="0" applyFont="1" applyBorder="1"/>
    <xf numFmtId="0" fontId="29" fillId="0" borderId="38" xfId="0" quotePrefix="1" applyFont="1" applyBorder="1"/>
    <xf numFmtId="0" fontId="41" fillId="0" borderId="38" xfId="0" quotePrefix="1" applyFont="1" applyBorder="1"/>
    <xf numFmtId="0" fontId="41" fillId="0" borderId="40" xfId="0" quotePrefix="1" applyFont="1" applyBorder="1"/>
    <xf numFmtId="0" fontId="41" fillId="0" borderId="43" xfId="0" applyFont="1" applyBorder="1" applyAlignment="1">
      <alignment horizontal="center"/>
    </xf>
    <xf numFmtId="0" fontId="41" fillId="0" borderId="49" xfId="0" applyFont="1" applyBorder="1" applyAlignment="1">
      <alignment horizontal="center"/>
    </xf>
    <xf numFmtId="0" fontId="41" fillId="0" borderId="0" xfId="0" applyFont="1" applyAlignment="1">
      <alignment horizontal="center"/>
    </xf>
    <xf numFmtId="0" fontId="41" fillId="0" borderId="44"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49" fontId="0" fillId="0" borderId="86" xfId="254" applyNumberFormat="1" applyFont="1" applyBorder="1" applyAlignment="1">
      <alignment horizontal="center"/>
    </xf>
    <xf numFmtId="49" fontId="41" fillId="0" borderId="40" xfId="312" quotePrefix="1" applyNumberFormat="1" applyFont="1" applyBorder="1" applyAlignment="1">
      <alignment horizontal="center"/>
    </xf>
    <xf numFmtId="49" fontId="41" fillId="0" borderId="44" xfId="312" quotePrefix="1" applyNumberFormat="1" applyFont="1" applyBorder="1" applyAlignment="1">
      <alignment horizontal="center"/>
    </xf>
    <xf numFmtId="49" fontId="41" fillId="0" borderId="38" xfId="312" applyNumberFormat="1" applyFont="1" applyBorder="1" applyAlignment="1">
      <alignment horizontal="center"/>
    </xf>
    <xf numFmtId="49" fontId="41" fillId="0" borderId="86" xfId="312" applyNumberFormat="1" applyFont="1" applyBorder="1" applyAlignment="1">
      <alignment horizontal="center"/>
    </xf>
    <xf numFmtId="49" fontId="41" fillId="0" borderId="40" xfId="312" applyNumberFormat="1" applyFont="1" applyBorder="1" applyAlignment="1">
      <alignment horizontal="center"/>
    </xf>
    <xf numFmtId="37" fontId="0" fillId="0" borderId="29" xfId="0" quotePrefix="1" applyNumberFormat="1" applyBorder="1" applyAlignment="1">
      <alignment horizontal="center"/>
    </xf>
    <xf numFmtId="0" fontId="41" fillId="0" borderId="45" xfId="0" applyFont="1" applyBorder="1"/>
    <xf numFmtId="0" fontId="41" fillId="0" borderId="46" xfId="0" applyFont="1" applyBorder="1"/>
    <xf numFmtId="0" fontId="41" fillId="0" borderId="47" xfId="0" applyFont="1" applyBorder="1"/>
    <xf numFmtId="0" fontId="70" fillId="0" borderId="0" xfId="326"/>
    <xf numFmtId="0" fontId="70" fillId="0" borderId="0" xfId="326" applyAlignment="1">
      <alignment horizontal="left"/>
    </xf>
    <xf numFmtId="3" fontId="70" fillId="0" borderId="0" xfId="326" applyNumberFormat="1" applyAlignment="1">
      <alignment horizontal="left"/>
    </xf>
    <xf numFmtId="0" fontId="33" fillId="0" borderId="0" xfId="326" quotePrefix="1" applyFont="1" applyAlignment="1">
      <alignment horizontal="left"/>
    </xf>
    <xf numFmtId="0" fontId="33" fillId="0" borderId="0" xfId="326" applyFont="1" applyAlignment="1">
      <alignment horizontal="left"/>
    </xf>
    <xf numFmtId="3" fontId="70" fillId="0" borderId="0" xfId="326" applyNumberFormat="1"/>
    <xf numFmtId="49" fontId="70" fillId="0" borderId="49" xfId="326" applyNumberFormat="1" applyBorder="1"/>
    <xf numFmtId="3" fontId="70" fillId="0" borderId="49" xfId="326" applyNumberFormat="1" applyBorder="1" applyAlignment="1">
      <alignment horizontal="center"/>
    </xf>
    <xf numFmtId="3" fontId="70" fillId="0" borderId="24" xfId="326" quotePrefix="1" applyNumberFormat="1" applyBorder="1" applyAlignment="1">
      <alignment horizontal="center"/>
    </xf>
    <xf numFmtId="49" fontId="70" fillId="0" borderId="44" xfId="326" applyNumberFormat="1" applyBorder="1"/>
    <xf numFmtId="3" fontId="70" fillId="0" borderId="44" xfId="326" applyNumberFormat="1" applyBorder="1" applyAlignment="1">
      <alignment horizontal="center"/>
    </xf>
    <xf numFmtId="3" fontId="70" fillId="0" borderId="29" xfId="326" applyNumberFormat="1" applyBorder="1" applyAlignment="1">
      <alignment horizontal="center"/>
    </xf>
    <xf numFmtId="3" fontId="70" fillId="0" borderId="50" xfId="326" quotePrefix="1" applyNumberFormat="1" applyBorder="1" applyAlignment="1">
      <alignment horizontal="center"/>
    </xf>
    <xf numFmtId="49" fontId="70" fillId="0" borderId="28" xfId="326" applyNumberFormat="1" applyBorder="1" applyAlignment="1">
      <alignment horizontal="center"/>
    </xf>
    <xf numFmtId="49" fontId="70" fillId="0" borderId="44" xfId="326" applyNumberFormat="1" applyBorder="1" applyAlignment="1">
      <alignment horizontal="center"/>
    </xf>
    <xf numFmtId="0" fontId="70" fillId="0" borderId="50" xfId="326" applyBorder="1"/>
    <xf numFmtId="0" fontId="70" fillId="0" borderId="28" xfId="326" applyBorder="1"/>
    <xf numFmtId="0" fontId="70" fillId="0" borderId="44" xfId="326" applyBorder="1"/>
    <xf numFmtId="0" fontId="70" fillId="0" borderId="29" xfId="326" applyBorder="1"/>
    <xf numFmtId="49" fontId="36" fillId="0" borderId="44" xfId="326" applyNumberFormat="1" applyFont="1" applyBorder="1" applyAlignment="1">
      <alignment horizontal="center"/>
    </xf>
    <xf numFmtId="0" fontId="70" fillId="0" borderId="36" xfId="326" applyBorder="1"/>
    <xf numFmtId="0" fontId="70" fillId="0" borderId="10" xfId="326" applyBorder="1"/>
    <xf numFmtId="0" fontId="36" fillId="0" borderId="21" xfId="326" applyFont="1" applyBorder="1" applyAlignment="1">
      <alignment horizontal="left"/>
    </xf>
    <xf numFmtId="0" fontId="36" fillId="0" borderId="22" xfId="326" applyFont="1" applyBorder="1" applyAlignment="1">
      <alignment horizontal="left"/>
    </xf>
    <xf numFmtId="49" fontId="36" fillId="0" borderId="44" xfId="326" quotePrefix="1" applyNumberFormat="1" applyFont="1" applyBorder="1" applyAlignment="1">
      <alignment horizontal="center"/>
    </xf>
    <xf numFmtId="0" fontId="70" fillId="0" borderId="24" xfId="326" applyBorder="1"/>
    <xf numFmtId="49" fontId="70" fillId="0" borderId="44" xfId="326" quotePrefix="1" applyNumberFormat="1" applyBorder="1" applyAlignment="1">
      <alignment horizontal="center"/>
    </xf>
    <xf numFmtId="0" fontId="70" fillId="0" borderId="49" xfId="326" applyBorder="1"/>
    <xf numFmtId="49" fontId="36" fillId="0" borderId="50" xfId="326" applyNumberFormat="1" applyFont="1" applyBorder="1" applyAlignment="1">
      <alignment horizontal="center"/>
    </xf>
    <xf numFmtId="49" fontId="36" fillId="0" borderId="0" xfId="326" applyNumberFormat="1" applyFont="1" applyAlignment="1">
      <alignment horizontal="center"/>
    </xf>
    <xf numFmtId="49" fontId="36" fillId="0" borderId="49" xfId="326" applyNumberFormat="1" applyFont="1" applyBorder="1" applyAlignment="1">
      <alignment horizontal="center"/>
    </xf>
    <xf numFmtId="49" fontId="36" fillId="0" borderId="44" xfId="326" applyNumberFormat="1" applyFont="1" applyBorder="1"/>
    <xf numFmtId="3" fontId="70" fillId="0" borderId="44" xfId="326" applyNumberFormat="1" applyBorder="1"/>
    <xf numFmtId="3" fontId="70" fillId="0" borderId="29" xfId="326" applyNumberFormat="1" applyBorder="1"/>
    <xf numFmtId="49" fontId="36" fillId="0" borderId="0" xfId="326" applyNumberFormat="1" applyFont="1"/>
    <xf numFmtId="49" fontId="70" fillId="0" borderId="0" xfId="326" applyNumberFormat="1"/>
    <xf numFmtId="49" fontId="33" fillId="0" borderId="0" xfId="326" quotePrefix="1" applyNumberFormat="1" applyFont="1"/>
    <xf numFmtId="3" fontId="70" fillId="0" borderId="0" xfId="326" quotePrefix="1" applyNumberFormat="1" applyAlignment="1">
      <alignment horizontal="center"/>
    </xf>
    <xf numFmtId="0" fontId="33" fillId="0" borderId="0" xfId="326" applyFont="1" applyAlignment="1">
      <alignment horizontal="center"/>
    </xf>
    <xf numFmtId="0" fontId="33" fillId="0" borderId="43" xfId="326" applyFont="1" applyBorder="1" applyAlignment="1">
      <alignment horizontal="left"/>
    </xf>
    <xf numFmtId="0" fontId="33" fillId="0" borderId="14" xfId="326" applyFont="1" applyBorder="1" applyAlignment="1">
      <alignment horizontal="center"/>
    </xf>
    <xf numFmtId="0" fontId="33" fillId="0" borderId="49" xfId="326" applyFont="1" applyBorder="1" applyAlignment="1">
      <alignment horizontal="center"/>
    </xf>
    <xf numFmtId="0" fontId="33" fillId="0" borderId="24" xfId="326" applyFont="1" applyBorder="1" applyAlignment="1">
      <alignment horizontal="center"/>
    </xf>
    <xf numFmtId="0" fontId="70" fillId="0" borderId="49" xfId="326" applyBorder="1" applyAlignment="1">
      <alignment horizontal="center"/>
    </xf>
    <xf numFmtId="0" fontId="0" fillId="0" borderId="0" xfId="0" applyAlignment="1">
      <alignment horizontal="center"/>
    </xf>
    <xf numFmtId="0" fontId="36" fillId="0" borderId="44" xfId="0" quotePrefix="1" applyFont="1" applyBorder="1" applyAlignment="1">
      <alignment horizontal="center"/>
    </xf>
    <xf numFmtId="0" fontId="36" fillId="0" borderId="50" xfId="0" applyFont="1" applyBorder="1"/>
    <xf numFmtId="0" fontId="36" fillId="0" borderId="10" xfId="0" applyFont="1" applyBorder="1"/>
    <xf numFmtId="0" fontId="36" fillId="0" borderId="36" xfId="0" applyFont="1" applyBorder="1"/>
    <xf numFmtId="0" fontId="36" fillId="0" borderId="29" xfId="0" applyFont="1" applyBorder="1"/>
    <xf numFmtId="0" fontId="36" fillId="0" borderId="44" xfId="0" applyFont="1" applyBorder="1"/>
    <xf numFmtId="0" fontId="36" fillId="0" borderId="44" xfId="0" applyFont="1" applyBorder="1" applyAlignment="1">
      <alignment horizontal="center"/>
    </xf>
    <xf numFmtId="0" fontId="36" fillId="0" borderId="73" xfId="0" applyFont="1" applyBorder="1"/>
    <xf numFmtId="0" fontId="36" fillId="0" borderId="74" xfId="0" applyFont="1" applyBorder="1"/>
    <xf numFmtId="0" fontId="36" fillId="0" borderId="50" xfId="0" quotePrefix="1" applyFont="1" applyBorder="1" applyAlignment="1">
      <alignment horizontal="center"/>
    </xf>
    <xf numFmtId="49" fontId="54" fillId="0" borderId="0" xfId="263" applyNumberFormat="1" applyFont="1" applyAlignment="1">
      <alignment horizontal="center"/>
    </xf>
    <xf numFmtId="49" fontId="53" fillId="0" borderId="0" xfId="263" applyNumberFormat="1" applyFont="1" applyAlignment="1">
      <alignment horizontal="center"/>
    </xf>
    <xf numFmtId="49" fontId="53" fillId="0" borderId="0" xfId="263" quotePrefix="1" applyNumberFormat="1" applyFont="1" applyAlignment="1">
      <alignment horizontal="center"/>
    </xf>
    <xf numFmtId="49" fontId="53" fillId="0" borderId="0" xfId="263" applyNumberFormat="1" applyFont="1" applyAlignment="1">
      <alignment horizontal="centerContinuous"/>
    </xf>
    <xf numFmtId="49" fontId="55" fillId="0" borderId="0" xfId="263" applyNumberFormat="1" applyFont="1" applyAlignment="1">
      <alignment horizontal="centerContinuous"/>
    </xf>
    <xf numFmtId="49" fontId="0" fillId="0" borderId="0" xfId="263" applyNumberFormat="1" applyFont="1"/>
    <xf numFmtId="49" fontId="33" fillId="0" borderId="33" xfId="263" applyNumberFormat="1" applyFont="1" applyBorder="1" applyAlignment="1">
      <alignment horizontal="centerContinuous"/>
    </xf>
    <xf numFmtId="49" fontId="0" fillId="0" borderId="32" xfId="263" applyNumberFormat="1" applyFont="1" applyBorder="1" applyAlignment="1">
      <alignment horizontal="centerContinuous"/>
    </xf>
    <xf numFmtId="49" fontId="33" fillId="0" borderId="96" xfId="263" applyNumberFormat="1" applyFont="1" applyBorder="1" applyAlignment="1">
      <alignment horizontal="center" vertical="top"/>
    </xf>
    <xf numFmtId="49" fontId="33" fillId="0" borderId="96" xfId="263" applyNumberFormat="1" applyFont="1" applyBorder="1" applyAlignment="1">
      <alignment horizontal="center" vertical="top" wrapText="1"/>
    </xf>
    <xf numFmtId="49" fontId="0" fillId="0" borderId="97" xfId="263" applyNumberFormat="1" applyFont="1" applyBorder="1"/>
    <xf numFmtId="49" fontId="33" fillId="0" borderId="98" xfId="263" applyNumberFormat="1" applyFont="1" applyBorder="1" applyAlignment="1">
      <alignment horizontal="center" vertical="top"/>
    </xf>
    <xf numFmtId="49" fontId="33" fillId="0" borderId="0" xfId="263" applyNumberFormat="1" applyFont="1" applyAlignment="1">
      <alignment horizontal="center"/>
    </xf>
    <xf numFmtId="49" fontId="33" fillId="0" borderId="99" xfId="263" quotePrefix="1" applyNumberFormat="1" applyFont="1" applyBorder="1" applyAlignment="1">
      <alignment horizontal="center"/>
    </xf>
    <xf numFmtId="49" fontId="33" fillId="0" borderId="98" xfId="263" quotePrefix="1" applyNumberFormat="1" applyFont="1" applyBorder="1" applyAlignment="1">
      <alignment horizontal="center"/>
    </xf>
    <xf numFmtId="49" fontId="0" fillId="0" borderId="101" xfId="263" quotePrefix="1" applyNumberFormat="1" applyFont="1" applyBorder="1" applyAlignment="1">
      <alignment horizontal="left"/>
    </xf>
    <xf numFmtId="49" fontId="0" fillId="0" borderId="102" xfId="263" applyNumberFormat="1" applyFont="1" applyBorder="1" applyAlignment="1">
      <alignment horizontal="center"/>
    </xf>
    <xf numFmtId="49" fontId="0" fillId="0" borderId="103" xfId="263" applyNumberFormat="1" applyFont="1" applyBorder="1" applyAlignment="1">
      <alignment horizontal="right"/>
    </xf>
    <xf numFmtId="49" fontId="0" fillId="0" borderId="99" xfId="263" applyNumberFormat="1" applyFont="1" applyBorder="1" applyAlignment="1">
      <alignment horizontal="right"/>
    </xf>
    <xf numFmtId="49" fontId="0" fillId="0" borderId="0" xfId="263" applyNumberFormat="1" applyFont="1" applyAlignment="1">
      <alignment horizontal="center"/>
    </xf>
    <xf numFmtId="49" fontId="0" fillId="0" borderId="98" xfId="263" applyNumberFormat="1" applyFont="1" applyBorder="1" applyAlignment="1">
      <alignment horizontal="right"/>
    </xf>
    <xf numFmtId="49" fontId="0" fillId="0" borderId="106" xfId="263" applyNumberFormat="1" applyFont="1" applyBorder="1" applyAlignment="1">
      <alignment horizontal="right"/>
    </xf>
    <xf numFmtId="49" fontId="0" fillId="36" borderId="96" xfId="263" applyNumberFormat="1" applyFont="1" applyFill="1" applyBorder="1" applyAlignment="1">
      <alignment horizontal="right"/>
    </xf>
    <xf numFmtId="49" fontId="0" fillId="36" borderId="98" xfId="263" applyNumberFormat="1" applyFont="1" applyFill="1" applyBorder="1" applyAlignment="1">
      <alignment horizontal="right"/>
    </xf>
    <xf numFmtId="49" fontId="0" fillId="0" borderId="100" xfId="263" applyNumberFormat="1" applyFont="1" applyBorder="1"/>
    <xf numFmtId="49" fontId="0" fillId="0" borderId="102" xfId="263" quotePrefix="1" applyNumberFormat="1" applyFont="1" applyBorder="1" applyAlignment="1">
      <alignment horizontal="center"/>
    </xf>
    <xf numFmtId="49" fontId="33" fillId="0" borderId="103" xfId="263" applyNumberFormat="1" applyFont="1" applyBorder="1" applyAlignment="1">
      <alignment horizontal="right"/>
    </xf>
    <xf numFmtId="49" fontId="0" fillId="36" borderId="99" xfId="263" applyNumberFormat="1" applyFont="1" applyFill="1" applyBorder="1" applyAlignment="1">
      <alignment horizontal="right"/>
    </xf>
    <xf numFmtId="49" fontId="0" fillId="0" borderId="107" xfId="263" applyNumberFormat="1" applyFont="1" applyBorder="1"/>
    <xf numFmtId="49" fontId="0" fillId="0" borderId="108" xfId="263" applyNumberFormat="1" applyFont="1" applyBorder="1" applyAlignment="1">
      <alignment horizontal="left"/>
    </xf>
    <xf numFmtId="49" fontId="0" fillId="0" borderId="109" xfId="263" quotePrefix="1" applyNumberFormat="1" applyFont="1" applyBorder="1" applyAlignment="1">
      <alignment horizontal="center"/>
    </xf>
    <xf numFmtId="49" fontId="0" fillId="0" borderId="110" xfId="263" applyNumberFormat="1" applyFont="1" applyBorder="1" applyAlignment="1">
      <alignment horizontal="right"/>
    </xf>
    <xf numFmtId="49" fontId="0" fillId="36" borderId="10" xfId="263" applyNumberFormat="1" applyFont="1" applyFill="1" applyBorder="1" applyAlignment="1">
      <alignment horizontal="right"/>
    </xf>
    <xf numFmtId="49" fontId="0" fillId="0" borderId="108" xfId="263" quotePrefix="1" applyNumberFormat="1" applyFont="1" applyBorder="1" applyAlignment="1">
      <alignment horizontal="left"/>
    </xf>
    <xf numFmtId="49" fontId="0" fillId="0" borderId="0" xfId="263" quotePrefix="1" applyNumberFormat="1" applyFont="1" applyAlignment="1">
      <alignment horizontal="center"/>
    </xf>
    <xf numFmtId="49" fontId="0" fillId="0" borderId="10" xfId="263" applyNumberFormat="1" applyFont="1" applyBorder="1" applyAlignment="1">
      <alignment horizontal="right"/>
    </xf>
    <xf numFmtId="49" fontId="0" fillId="0" borderId="101" xfId="263" applyNumberFormat="1" applyFont="1" applyBorder="1" applyAlignment="1">
      <alignment horizontal="left"/>
    </xf>
    <xf numFmtId="49" fontId="0" fillId="0" borderId="30" xfId="263" applyNumberFormat="1" applyFont="1" applyBorder="1" applyAlignment="1">
      <alignment horizontal="center"/>
    </xf>
    <xf numFmtId="0" fontId="0" fillId="0" borderId="0" xfId="327" quotePrefix="1" applyFont="1" applyAlignment="1">
      <alignment horizontal="right"/>
    </xf>
    <xf numFmtId="49" fontId="55" fillId="0" borderId="0" xfId="263" applyNumberFormat="1" applyFont="1"/>
    <xf numFmtId="49" fontId="11" fillId="0" borderId="0" xfId="0" applyNumberFormat="1" applyFont="1" applyAlignment="1">
      <alignment horizontal="center"/>
    </xf>
    <xf numFmtId="49" fontId="57" fillId="0" borderId="0" xfId="0" applyNumberFormat="1" applyFont="1" applyAlignment="1">
      <alignment horizontal="center"/>
    </xf>
    <xf numFmtId="49" fontId="57" fillId="0" borderId="0" xfId="0" applyNumberFormat="1" applyFont="1" applyAlignment="1">
      <alignment horizontal="centerContinuous"/>
    </xf>
    <xf numFmtId="49" fontId="29" fillId="0" borderId="0" xfId="0" applyNumberFormat="1" applyFont="1" applyAlignment="1">
      <alignment horizontal="centerContinuous"/>
    </xf>
    <xf numFmtId="49" fontId="33" fillId="0" borderId="33" xfId="0" applyNumberFormat="1" applyFont="1" applyBorder="1" applyAlignment="1">
      <alignment horizontal="centerContinuous"/>
    </xf>
    <xf numFmtId="49" fontId="41" fillId="0" borderId="32" xfId="0" applyNumberFormat="1" applyFont="1" applyBorder="1" applyAlignment="1">
      <alignment horizontal="centerContinuous"/>
    </xf>
    <xf numFmtId="49" fontId="41" fillId="0" borderId="97" xfId="0" applyNumberFormat="1" applyFont="1" applyBorder="1"/>
    <xf numFmtId="49" fontId="41" fillId="0" borderId="0" xfId="0" applyNumberFormat="1" applyFont="1"/>
    <xf numFmtId="0" fontId="41" fillId="0" borderId="98" xfId="0" quotePrefix="1" applyFont="1" applyBorder="1" applyAlignment="1">
      <alignment horizontal="center" vertical="top" wrapText="1"/>
    </xf>
    <xf numFmtId="0" fontId="41" fillId="0" borderId="113" xfId="0" quotePrefix="1" applyFont="1" applyBorder="1" applyAlignment="1">
      <alignment horizontal="center" vertical="top" wrapText="1"/>
    </xf>
    <xf numFmtId="0" fontId="41" fillId="0" borderId="99" xfId="0" quotePrefix="1" applyFont="1" applyBorder="1" applyAlignment="1">
      <alignment horizontal="center"/>
    </xf>
    <xf numFmtId="49" fontId="41" fillId="0" borderId="96" xfId="0" applyNumberFormat="1" applyFont="1" applyBorder="1"/>
    <xf numFmtId="49" fontId="41" fillId="0" borderId="113" xfId="0" applyNumberFormat="1" applyFont="1" applyBorder="1"/>
    <xf numFmtId="49" fontId="41" fillId="0" borderId="100" xfId="0" quotePrefix="1" applyNumberFormat="1" applyFont="1" applyBorder="1" applyAlignment="1">
      <alignment horizontal="left" wrapText="1"/>
    </xf>
    <xf numFmtId="49" fontId="41" fillId="0" borderId="101" xfId="0" applyNumberFormat="1" applyFont="1" applyBorder="1" applyAlignment="1">
      <alignment horizontal="center"/>
    </xf>
    <xf numFmtId="49" fontId="41" fillId="0" borderId="99" xfId="0" applyNumberFormat="1" applyFont="1" applyBorder="1" applyAlignment="1">
      <alignment horizontal="right"/>
    </xf>
    <xf numFmtId="49" fontId="41" fillId="0" borderId="30" xfId="0" applyNumberFormat="1" applyFont="1" applyBorder="1" applyAlignment="1">
      <alignment horizontal="right"/>
    </xf>
    <xf numFmtId="49" fontId="41" fillId="0" borderId="12" xfId="0" applyNumberFormat="1" applyFont="1" applyBorder="1" applyAlignment="1">
      <alignment horizontal="right"/>
    </xf>
    <xf numFmtId="49" fontId="41" fillId="0" borderId="107" xfId="0" quotePrefix="1" applyNumberFormat="1" applyFont="1" applyBorder="1" applyAlignment="1">
      <alignment horizontal="left"/>
    </xf>
    <xf numFmtId="49" fontId="33" fillId="0" borderId="111" xfId="0" quotePrefix="1" applyNumberFormat="1" applyFont="1" applyBorder="1" applyAlignment="1">
      <alignment horizontal="left"/>
    </xf>
    <xf numFmtId="49" fontId="41" fillId="0" borderId="30" xfId="0" applyNumberFormat="1" applyFont="1" applyBorder="1" applyAlignment="1">
      <alignment horizontal="center"/>
    </xf>
    <xf numFmtId="0" fontId="58" fillId="0" borderId="0" xfId="254" applyFont="1" applyAlignment="1">
      <alignment horizontal="right"/>
    </xf>
    <xf numFmtId="0" fontId="58" fillId="0" borderId="0" xfId="254" quotePrefix="1" applyFont="1" applyAlignment="1">
      <alignment horizontal="right"/>
    </xf>
    <xf numFmtId="0" fontId="33" fillId="0" borderId="0" xfId="0" quotePrefix="1" applyFont="1" applyAlignment="1">
      <alignment horizontal="centerContinuous"/>
    </xf>
    <xf numFmtId="0" fontId="0" fillId="0" borderId="49" xfId="0" applyBorder="1"/>
    <xf numFmtId="0" fontId="33" fillId="0" borderId="14" xfId="0" applyFont="1" applyBorder="1"/>
    <xf numFmtId="0" fontId="33" fillId="0" borderId="24" xfId="0" applyFont="1" applyBorder="1"/>
    <xf numFmtId="0" fontId="33" fillId="0" borderId="49" xfId="0" applyFont="1" applyBorder="1" applyAlignment="1">
      <alignment horizontal="center"/>
    </xf>
    <xf numFmtId="0" fontId="33" fillId="0" borderId="44" xfId="0" applyFont="1" applyBorder="1" applyAlignment="1">
      <alignment horizontal="center"/>
    </xf>
    <xf numFmtId="0" fontId="33" fillId="0" borderId="14" xfId="0" applyFont="1" applyBorder="1" applyAlignment="1">
      <alignment horizontal="center"/>
    </xf>
    <xf numFmtId="0" fontId="33" fillId="0" borderId="44" xfId="0" quotePrefix="1" applyFont="1" applyBorder="1" applyAlignment="1">
      <alignment horizontal="center"/>
    </xf>
    <xf numFmtId="0" fontId="33" fillId="0" borderId="44" xfId="0" applyFont="1" applyBorder="1"/>
    <xf numFmtId="0" fontId="0" fillId="0" borderId="42" xfId="0" quotePrefix="1" applyBorder="1" applyAlignment="1">
      <alignment horizontal="center"/>
    </xf>
    <xf numFmtId="0" fontId="0" fillId="0" borderId="114" xfId="0" applyBorder="1"/>
    <xf numFmtId="0" fontId="0" fillId="0" borderId="69" xfId="0" applyBorder="1"/>
    <xf numFmtId="0" fontId="0" fillId="0" borderId="50" xfId="0" applyBorder="1"/>
    <xf numFmtId="0" fontId="0" fillId="37" borderId="10" xfId="0" applyFill="1" applyBorder="1"/>
    <xf numFmtId="0" fontId="0" fillId="0" borderId="83" xfId="0" applyBorder="1"/>
    <xf numFmtId="0" fontId="0" fillId="0" borderId="64" xfId="0" quotePrefix="1" applyBorder="1" applyAlignment="1">
      <alignment horizontal="left" wrapText="1"/>
    </xf>
    <xf numFmtId="0" fontId="0" fillId="0" borderId="88" xfId="0" applyBorder="1"/>
    <xf numFmtId="0" fontId="0" fillId="0" borderId="36" xfId="0" applyBorder="1"/>
    <xf numFmtId="0" fontId="0" fillId="37" borderId="28" xfId="0" applyFill="1" applyBorder="1"/>
    <xf numFmtId="0" fontId="59" fillId="0" borderId="0" xfId="0" applyFont="1"/>
    <xf numFmtId="0" fontId="0" fillId="0" borderId="66" xfId="0" quotePrefix="1" applyBorder="1" applyAlignment="1">
      <alignment horizontal="left"/>
    </xf>
    <xf numFmtId="0" fontId="0" fillId="0" borderId="115" xfId="0" applyBorder="1"/>
    <xf numFmtId="37" fontId="0" fillId="0" borderId="0" xfId="0" applyNumberFormat="1"/>
    <xf numFmtId="37" fontId="0" fillId="0" borderId="14" xfId="0" applyNumberFormat="1" applyBorder="1"/>
    <xf numFmtId="0" fontId="44" fillId="0" borderId="0" xfId="0" applyFont="1"/>
    <xf numFmtId="0" fontId="36" fillId="0" borderId="0" xfId="0" applyFont="1" applyAlignment="1">
      <alignment horizontal="centerContinuous"/>
    </xf>
    <xf numFmtId="0" fontId="0" fillId="0" borderId="116" xfId="0" applyBorder="1" applyAlignment="1">
      <alignment horizontal="center"/>
    </xf>
    <xf numFmtId="0" fontId="0" fillId="0" borderId="118" xfId="0" applyBorder="1" applyAlignment="1">
      <alignment horizontal="center"/>
    </xf>
    <xf numFmtId="0" fontId="0" fillId="0" borderId="76" xfId="0" applyBorder="1" applyAlignment="1">
      <alignment horizontal="center"/>
    </xf>
    <xf numFmtId="0" fontId="36" fillId="0" borderId="121" xfId="0" applyFont="1" applyBorder="1" applyAlignment="1">
      <alignment horizontal="center"/>
    </xf>
    <xf numFmtId="0" fontId="36" fillId="0" borderId="117" xfId="0" applyFont="1" applyBorder="1" applyAlignment="1">
      <alignment horizontal="center"/>
    </xf>
    <xf numFmtId="0" fontId="0" fillId="0" borderId="82" xfId="0" applyBorder="1" applyAlignment="1">
      <alignment horizontal="center"/>
    </xf>
    <xf numFmtId="0" fontId="36" fillId="0" borderId="55" xfId="0" applyFont="1" applyBorder="1" applyAlignment="1">
      <alignment horizontal="center"/>
    </xf>
    <xf numFmtId="0" fontId="0" fillId="0" borderId="122" xfId="0" applyBorder="1" applyAlignment="1">
      <alignment horizontal="center"/>
    </xf>
    <xf numFmtId="0" fontId="0" fillId="0" borderId="54" xfId="0" applyBorder="1" applyAlignment="1">
      <alignment horizontal="center"/>
    </xf>
    <xf numFmtId="0" fontId="0" fillId="0" borderId="55" xfId="0" applyBorder="1"/>
    <xf numFmtId="0" fontId="36" fillId="0" borderId="55" xfId="0" applyFont="1" applyBorder="1" applyAlignment="1">
      <alignment horizontal="left"/>
    </xf>
    <xf numFmtId="0" fontId="0" fillId="0" borderId="55" xfId="0" quotePrefix="1" applyBorder="1" applyAlignment="1">
      <alignment horizontal="center"/>
    </xf>
    <xf numFmtId="0" fontId="0" fillId="0" borderId="55" xfId="0" applyBorder="1" applyAlignment="1">
      <alignment horizontal="left"/>
    </xf>
    <xf numFmtId="0" fontId="0" fillId="0" borderId="54" xfId="0" applyBorder="1"/>
    <xf numFmtId="0" fontId="36" fillId="0" borderId="122" xfId="0" applyFont="1" applyBorder="1"/>
    <xf numFmtId="0" fontId="36" fillId="0" borderId="58" xfId="0" quotePrefix="1" applyFont="1" applyBorder="1" applyAlignment="1">
      <alignment horizontal="center"/>
    </xf>
    <xf numFmtId="0" fontId="0" fillId="0" borderId="57" xfId="0" quotePrefix="1" applyBorder="1" applyAlignment="1">
      <alignment horizontal="center"/>
    </xf>
    <xf numFmtId="49" fontId="0" fillId="0" borderId="79" xfId="0" applyNumberFormat="1" applyBorder="1"/>
    <xf numFmtId="0" fontId="0" fillId="0" borderId="58" xfId="0" applyBorder="1"/>
    <xf numFmtId="0" fontId="0" fillId="30" borderId="58" xfId="0" applyFill="1" applyBorder="1"/>
    <xf numFmtId="0" fontId="0" fillId="0" borderId="57" xfId="0" applyBorder="1"/>
    <xf numFmtId="49" fontId="0" fillId="0" borderId="79" xfId="0" applyNumberFormat="1" applyBorder="1" applyAlignment="1">
      <alignment wrapText="1"/>
    </xf>
    <xf numFmtId="0" fontId="0" fillId="0" borderId="54" xfId="0" applyBorder="1" applyAlignment="1">
      <alignment wrapText="1"/>
    </xf>
    <xf numFmtId="0" fontId="0" fillId="30" borderId="55" xfId="0" applyFill="1" applyBorder="1"/>
    <xf numFmtId="49" fontId="36" fillId="0" borderId="127" xfId="0" quotePrefix="1" applyNumberFormat="1" applyFont="1" applyBorder="1" applyAlignment="1">
      <alignment horizontal="center" wrapText="1"/>
    </xf>
    <xf numFmtId="0" fontId="0" fillId="0" borderId="57" xfId="0" applyBorder="1" applyAlignment="1">
      <alignment wrapText="1"/>
    </xf>
    <xf numFmtId="0" fontId="0" fillId="30" borderId="57" xfId="0" applyFill="1" applyBorder="1" applyAlignment="1">
      <alignment wrapText="1"/>
    </xf>
    <xf numFmtId="49" fontId="36" fillId="0" borderId="130" xfId="0" quotePrefix="1" applyNumberFormat="1" applyFont="1" applyBorder="1" applyAlignment="1">
      <alignment horizontal="center" wrapText="1"/>
    </xf>
    <xf numFmtId="0" fontId="0" fillId="0" borderId="83" xfId="0" applyBorder="1" applyAlignment="1">
      <alignment wrapText="1"/>
    </xf>
    <xf numFmtId="0" fontId="0" fillId="30" borderId="83" xfId="0" applyFill="1" applyBorder="1" applyAlignment="1">
      <alignment wrapText="1"/>
    </xf>
    <xf numFmtId="49" fontId="36" fillId="0" borderId="79" xfId="0" applyNumberFormat="1" applyFont="1" applyBorder="1" applyAlignment="1">
      <alignment wrapText="1"/>
    </xf>
    <xf numFmtId="0" fontId="0" fillId="0" borderId="82" xfId="0" applyBorder="1" applyAlignment="1">
      <alignment wrapText="1"/>
    </xf>
    <xf numFmtId="49" fontId="36" fillId="0" borderId="127" xfId="0" quotePrefix="1" applyNumberFormat="1" applyFont="1" applyBorder="1" applyAlignment="1">
      <alignment horizontal="center"/>
    </xf>
    <xf numFmtId="49" fontId="36" fillId="0" borderId="130" xfId="0" quotePrefix="1" applyNumberFormat="1" applyFont="1" applyBorder="1" applyAlignment="1">
      <alignment horizontal="center"/>
    </xf>
    <xf numFmtId="49" fontId="0" fillId="0" borderId="130" xfId="0" quotePrefix="1" applyNumberFormat="1" applyBorder="1" applyAlignment="1">
      <alignment horizontal="center"/>
    </xf>
    <xf numFmtId="49" fontId="0" fillId="0" borderId="79" xfId="0" quotePrefix="1" applyNumberFormat="1" applyBorder="1" applyAlignment="1">
      <alignment horizontal="center"/>
    </xf>
    <xf numFmtId="0" fontId="0" fillId="0" borderId="82" xfId="0" applyBorder="1"/>
    <xf numFmtId="0" fontId="0" fillId="38" borderId="82" xfId="0" applyFill="1" applyBorder="1"/>
    <xf numFmtId="49" fontId="0" fillId="0" borderId="68" xfId="0" quotePrefix="1" applyNumberFormat="1" applyBorder="1" applyAlignment="1">
      <alignment horizontal="center"/>
    </xf>
    <xf numFmtId="0" fontId="0" fillId="0" borderId="80" xfId="0" applyBorder="1"/>
    <xf numFmtId="0" fontId="0" fillId="38" borderId="80" xfId="0" applyFill="1" applyBorder="1"/>
    <xf numFmtId="0" fontId="0" fillId="0" borderId="0" xfId="0" applyAlignment="1">
      <alignment horizontal="right"/>
    </xf>
    <xf numFmtId="49" fontId="0" fillId="0" borderId="49" xfId="0" quotePrefix="1" applyNumberFormat="1" applyBorder="1" applyAlignment="1">
      <alignment horizontal="center"/>
    </xf>
    <xf numFmtId="0" fontId="0" fillId="30" borderId="24" xfId="0" applyFill="1" applyBorder="1"/>
    <xf numFmtId="0" fontId="0" fillId="0" borderId="24" xfId="0" applyBorder="1" applyAlignment="1">
      <alignment horizontal="right"/>
    </xf>
    <xf numFmtId="49" fontId="0" fillId="0" borderId="50" xfId="0" quotePrefix="1" applyNumberFormat="1" applyBorder="1" applyAlignment="1">
      <alignment horizontal="center"/>
    </xf>
    <xf numFmtId="0" fontId="0" fillId="30" borderId="28" xfId="0" applyFill="1" applyBorder="1"/>
    <xf numFmtId="0" fontId="0" fillId="0" borderId="28" xfId="0" applyBorder="1" applyAlignment="1">
      <alignment horizontal="right"/>
    </xf>
    <xf numFmtId="0" fontId="0" fillId="0" borderId="28" xfId="0" applyBorder="1" applyAlignment="1">
      <alignment horizontal="center"/>
    </xf>
    <xf numFmtId="49" fontId="0" fillId="0" borderId="0" xfId="254" applyNumberFormat="1" applyFont="1" applyAlignment="1">
      <alignment horizontal="center"/>
    </xf>
    <xf numFmtId="49" fontId="0" fillId="0" borderId="0" xfId="254" quotePrefix="1" applyNumberFormat="1" applyFont="1" applyAlignment="1">
      <alignment horizontal="center"/>
    </xf>
    <xf numFmtId="0" fontId="60" fillId="0" borderId="0" xfId="328" quotePrefix="1" applyFont="1"/>
    <xf numFmtId="0" fontId="61" fillId="0" borderId="0" xfId="328" applyFont="1" applyAlignment="1">
      <alignment horizontal="center"/>
    </xf>
    <xf numFmtId="0" fontId="60" fillId="0" borderId="0" xfId="328" applyFont="1" applyAlignment="1">
      <alignment horizontal="center"/>
    </xf>
    <xf numFmtId="0" fontId="62" fillId="0" borderId="33" xfId="328" applyFont="1" applyBorder="1"/>
    <xf numFmtId="0" fontId="62" fillId="0" borderId="32" xfId="328" applyFont="1" applyBorder="1"/>
    <xf numFmtId="0" fontId="62" fillId="0" borderId="11" xfId="328" applyFont="1" applyBorder="1"/>
    <xf numFmtId="0" fontId="62" fillId="0" borderId="96" xfId="328" applyFont="1" applyBorder="1" applyAlignment="1">
      <alignment horizontal="center"/>
    </xf>
    <xf numFmtId="0" fontId="62" fillId="0" borderId="30" xfId="328" applyFont="1" applyBorder="1" applyAlignment="1">
      <alignment horizontal="center"/>
    </xf>
    <xf numFmtId="0" fontId="62" fillId="0" borderId="12" xfId="328" applyFont="1" applyBorder="1"/>
    <xf numFmtId="0" fontId="62" fillId="0" borderId="99" xfId="328" quotePrefix="1" applyFont="1" applyBorder="1" applyAlignment="1">
      <alignment horizontal="center"/>
    </xf>
    <xf numFmtId="49" fontId="62" fillId="0" borderId="135" xfId="328" applyNumberFormat="1" applyFont="1" applyBorder="1" applyAlignment="1">
      <alignment horizontal="center"/>
    </xf>
    <xf numFmtId="0" fontId="62" fillId="0" borderId="10" xfId="328" applyFont="1" applyBorder="1" applyAlignment="1">
      <alignment horizontal="right"/>
    </xf>
    <xf numFmtId="0" fontId="62" fillId="0" borderId="107" xfId="328" applyFont="1" applyBorder="1"/>
    <xf numFmtId="49" fontId="62" fillId="0" borderId="102" xfId="328" applyNumberFormat="1" applyFont="1" applyBorder="1" applyAlignment="1">
      <alignment horizontal="center"/>
    </xf>
    <xf numFmtId="169" fontId="62" fillId="0" borderId="99" xfId="328" applyNumberFormat="1" applyFont="1" applyBorder="1" applyAlignment="1">
      <alignment horizontal="right"/>
    </xf>
    <xf numFmtId="169" fontId="62" fillId="0" borderId="98" xfId="328" applyNumberFormat="1" applyFont="1" applyBorder="1" applyAlignment="1">
      <alignment horizontal="right"/>
    </xf>
    <xf numFmtId="169" fontId="62" fillId="0" borderId="10" xfId="328" applyNumberFormat="1" applyFont="1" applyBorder="1" applyAlignment="1">
      <alignment horizontal="right"/>
    </xf>
    <xf numFmtId="169" fontId="62" fillId="0" borderId="8" xfId="328" applyNumberFormat="1" applyFont="1" applyBorder="1" applyAlignment="1">
      <alignment horizontal="right"/>
    </xf>
    <xf numFmtId="169" fontId="62" fillId="0" borderId="12" xfId="328" applyNumberFormat="1" applyFont="1" applyBorder="1" applyAlignment="1">
      <alignment horizontal="right"/>
    </xf>
    <xf numFmtId="49" fontId="62" fillId="0" borderId="109" xfId="328" applyNumberFormat="1" applyFont="1" applyBorder="1" applyAlignment="1">
      <alignment horizontal="center"/>
    </xf>
    <xf numFmtId="49" fontId="62" fillId="0" borderId="113" xfId="328" applyNumberFormat="1" applyFont="1" applyBorder="1" applyAlignment="1">
      <alignment horizontal="center"/>
    </xf>
    <xf numFmtId="0" fontId="62" fillId="0" borderId="100" xfId="328" applyFont="1" applyBorder="1"/>
    <xf numFmtId="49" fontId="62" fillId="0" borderId="11" xfId="328" applyNumberFormat="1" applyFont="1" applyBorder="1"/>
    <xf numFmtId="0" fontId="62" fillId="0" borderId="98" xfId="328" applyFont="1" applyBorder="1" applyAlignment="1">
      <alignment horizontal="right"/>
    </xf>
    <xf numFmtId="0" fontId="62" fillId="0" borderId="96" xfId="328" applyFont="1" applyBorder="1" applyAlignment="1">
      <alignment horizontal="right"/>
    </xf>
    <xf numFmtId="169" fontId="62" fillId="0" borderId="97" xfId="328" applyNumberFormat="1" applyFont="1" applyBorder="1" applyAlignment="1">
      <alignment horizontal="right"/>
    </xf>
    <xf numFmtId="49" fontId="62" fillId="0" borderId="136" xfId="328" applyNumberFormat="1" applyFont="1" applyBorder="1" applyAlignment="1">
      <alignment horizontal="center"/>
    </xf>
    <xf numFmtId="0" fontId="62" fillId="0" borderId="0" xfId="328" applyFont="1"/>
    <xf numFmtId="0" fontId="62" fillId="0" borderId="0" xfId="328" quotePrefix="1" applyFont="1" applyAlignment="1">
      <alignment horizontal="center"/>
    </xf>
    <xf numFmtId="0" fontId="62" fillId="0" borderId="0" xfId="328" applyFont="1" applyAlignment="1">
      <alignment horizontal="center"/>
    </xf>
    <xf numFmtId="0" fontId="62" fillId="0" borderId="10" xfId="328" applyFont="1" applyBorder="1"/>
    <xf numFmtId="0" fontId="63" fillId="0" borderId="0" xfId="328" applyFont="1"/>
    <xf numFmtId="0" fontId="3" fillId="0" borderId="0" xfId="329" applyFont="1"/>
    <xf numFmtId="0" fontId="33" fillId="0" borderId="0" xfId="329" quotePrefix="1" applyFont="1"/>
    <xf numFmtId="0" fontId="11" fillId="0" borderId="0" xfId="330" applyFont="1" applyAlignment="1">
      <alignment horizontal="center"/>
    </xf>
    <xf numFmtId="0" fontId="11" fillId="0" borderId="0" xfId="330" applyFont="1"/>
    <xf numFmtId="0" fontId="33" fillId="0" borderId="0" xfId="329" applyFont="1"/>
    <xf numFmtId="0" fontId="57" fillId="0" borderId="0" xfId="330" applyFont="1" applyAlignment="1">
      <alignment horizontal="center" vertical="center"/>
    </xf>
    <xf numFmtId="0" fontId="57" fillId="0" borderId="0" xfId="330" applyFont="1" applyAlignment="1">
      <alignment vertical="center"/>
    </xf>
    <xf numFmtId="0" fontId="57" fillId="0" borderId="0" xfId="329" applyFont="1" applyAlignment="1">
      <alignment horizontal="center"/>
    </xf>
    <xf numFmtId="49" fontId="62" fillId="0" borderId="33" xfId="329" applyNumberFormat="1" applyFont="1" applyBorder="1" applyAlignment="1">
      <alignment horizontal="center" vertical="top" wrapText="1"/>
    </xf>
    <xf numFmtId="0" fontId="62" fillId="0" borderId="32" xfId="329" applyFont="1" applyBorder="1"/>
    <xf numFmtId="49" fontId="62" fillId="0" borderId="11" xfId="329" applyNumberFormat="1" applyFont="1" applyBorder="1" applyAlignment="1">
      <alignment horizontal="center"/>
    </xf>
    <xf numFmtId="3" fontId="62" fillId="0" borderId="96" xfId="329" applyNumberFormat="1" applyFont="1" applyBorder="1" applyAlignment="1">
      <alignment horizontal="center" vertical="top"/>
    </xf>
    <xf numFmtId="3" fontId="62" fillId="0" borderId="96" xfId="329" quotePrefix="1" applyNumberFormat="1" applyFont="1" applyBorder="1" applyAlignment="1">
      <alignment horizontal="center" vertical="top"/>
    </xf>
    <xf numFmtId="49" fontId="62" fillId="0" borderId="97" xfId="329" applyNumberFormat="1" applyFont="1" applyBorder="1"/>
    <xf numFmtId="49" fontId="64" fillId="0" borderId="113" xfId="329" applyNumberFormat="1" applyFont="1" applyBorder="1" applyAlignment="1">
      <alignment horizontal="center"/>
    </xf>
    <xf numFmtId="3" fontId="64" fillId="0" borderId="99" xfId="329" quotePrefix="1" applyNumberFormat="1" applyFont="1" applyBorder="1" applyAlignment="1">
      <alignment horizontal="center"/>
    </xf>
    <xf numFmtId="3" fontId="64" fillId="0" borderId="12" xfId="329" quotePrefix="1" applyNumberFormat="1" applyFont="1" applyBorder="1" applyAlignment="1">
      <alignment horizontal="center"/>
    </xf>
    <xf numFmtId="3" fontId="64" fillId="0" borderId="96" xfId="329" quotePrefix="1" applyNumberFormat="1" applyFont="1" applyBorder="1" applyAlignment="1">
      <alignment horizontal="center"/>
    </xf>
    <xf numFmtId="3" fontId="64" fillId="0" borderId="11" xfId="329" quotePrefix="1" applyNumberFormat="1" applyFont="1" applyBorder="1" applyAlignment="1">
      <alignment horizontal="center"/>
    </xf>
    <xf numFmtId="49" fontId="62" fillId="0" borderId="100" xfId="329" applyNumberFormat="1" applyFont="1" applyBorder="1" applyAlignment="1">
      <alignment horizontal="center"/>
    </xf>
    <xf numFmtId="49" fontId="64" fillId="0" borderId="102" xfId="329" applyNumberFormat="1" applyFont="1" applyBorder="1" applyAlignment="1">
      <alignment horizontal="center"/>
    </xf>
    <xf numFmtId="3" fontId="64" fillId="0" borderId="99" xfId="329" quotePrefix="1" applyNumberFormat="1" applyFont="1" applyBorder="1" applyAlignment="1">
      <alignment horizontal="right"/>
    </xf>
    <xf numFmtId="49" fontId="62" fillId="0" borderId="107" xfId="329" applyNumberFormat="1" applyFont="1" applyBorder="1" applyAlignment="1">
      <alignment horizontal="center"/>
    </xf>
    <xf numFmtId="3" fontId="64" fillId="0" borderId="10" xfId="329" quotePrefix="1" applyNumberFormat="1" applyFont="1" applyBorder="1" applyAlignment="1">
      <alignment horizontal="right"/>
    </xf>
    <xf numFmtId="49" fontId="64" fillId="0" borderId="109" xfId="329" applyNumberFormat="1" applyFont="1" applyBorder="1" applyAlignment="1">
      <alignment horizontal="center"/>
    </xf>
    <xf numFmtId="3" fontId="64" fillId="0" borderId="10" xfId="329" applyNumberFormat="1" applyFont="1" applyBorder="1" applyAlignment="1">
      <alignment horizontal="right"/>
    </xf>
    <xf numFmtId="49" fontId="64" fillId="0" borderId="137" xfId="329" applyNumberFormat="1" applyFont="1" applyBorder="1" applyAlignment="1">
      <alignment horizontal="center"/>
    </xf>
    <xf numFmtId="3" fontId="64" fillId="0" borderId="98" xfId="329" quotePrefix="1" applyNumberFormat="1" applyFont="1" applyBorder="1" applyAlignment="1">
      <alignment horizontal="right"/>
    </xf>
    <xf numFmtId="3" fontId="64" fillId="0" borderId="99" xfId="329" applyNumberFormat="1" applyFont="1" applyBorder="1" applyAlignment="1">
      <alignment horizontal="right"/>
    </xf>
    <xf numFmtId="3" fontId="64" fillId="0" borderId="98" xfId="329" applyNumberFormat="1" applyFont="1" applyBorder="1" applyAlignment="1">
      <alignment horizontal="right"/>
    </xf>
    <xf numFmtId="3" fontId="64" fillId="0" borderId="96" xfId="329" applyNumberFormat="1" applyFont="1" applyBorder="1" applyAlignment="1">
      <alignment horizontal="right"/>
    </xf>
    <xf numFmtId="0" fontId="65" fillId="0" borderId="0" xfId="329" applyFont="1"/>
    <xf numFmtId="49" fontId="65" fillId="0" borderId="136" xfId="329" applyNumberFormat="1" applyFont="1" applyBorder="1" applyAlignment="1">
      <alignment horizontal="center"/>
    </xf>
    <xf numFmtId="0" fontId="64" fillId="0" borderId="10" xfId="329" applyFont="1" applyBorder="1" applyAlignment="1">
      <alignment horizontal="right"/>
    </xf>
    <xf numFmtId="49" fontId="62" fillId="0" borderId="0" xfId="329" applyNumberFormat="1" applyFont="1"/>
    <xf numFmtId="0" fontId="64" fillId="0" borderId="0" xfId="329" applyFont="1" applyAlignment="1">
      <alignment horizontal="left" indent="2"/>
    </xf>
    <xf numFmtId="49" fontId="64" fillId="0" borderId="0" xfId="329" applyNumberFormat="1" applyFont="1"/>
    <xf numFmtId="0" fontId="64" fillId="0" borderId="0" xfId="329" applyFont="1"/>
    <xf numFmtId="49" fontId="64" fillId="0" borderId="0" xfId="329" applyNumberFormat="1" applyFont="1" applyAlignment="1">
      <alignment horizontal="center"/>
    </xf>
    <xf numFmtId="0" fontId="41" fillId="0" borderId="42" xfId="0" quotePrefix="1" applyFont="1" applyBorder="1" applyAlignment="1">
      <alignment horizontal="right"/>
    </xf>
    <xf numFmtId="0" fontId="41" fillId="0" borderId="10" xfId="0" applyFont="1" applyBorder="1" applyAlignment="1">
      <alignment horizontal="right"/>
    </xf>
    <xf numFmtId="0" fontId="41" fillId="0" borderId="39" xfId="0" applyFont="1" applyBorder="1" applyAlignment="1">
      <alignment horizontal="right"/>
    </xf>
    <xf numFmtId="0" fontId="41" fillId="0" borderId="0" xfId="0" quotePrefix="1" applyFont="1"/>
    <xf numFmtId="0" fontId="29" fillId="0" borderId="39" xfId="0" applyFont="1" applyBorder="1" applyAlignment="1">
      <alignment horizontal="center"/>
    </xf>
    <xf numFmtId="0" fontId="0" fillId="0" borderId="38" xfId="0" quotePrefix="1" applyBorder="1" applyAlignment="1">
      <alignment horizontal="center"/>
    </xf>
    <xf numFmtId="0" fontId="0" fillId="0" borderId="0" xfId="0" quotePrefix="1" applyAlignment="1">
      <alignment horizontal="center"/>
    </xf>
    <xf numFmtId="0" fontId="41" fillId="0" borderId="39" xfId="0" applyFont="1" applyBorder="1" applyAlignment="1">
      <alignment horizontal="center"/>
    </xf>
    <xf numFmtId="173" fontId="0" fillId="0" borderId="0" xfId="323" applyFont="1" applyAlignment="1">
      <alignment horizontal="left"/>
    </xf>
    <xf numFmtId="173" fontId="0" fillId="0" borderId="0" xfId="323" applyFont="1" applyAlignment="1">
      <alignment horizontal="center"/>
    </xf>
    <xf numFmtId="173" fontId="0" fillId="0" borderId="14" xfId="323" applyFont="1" applyBorder="1"/>
    <xf numFmtId="173" fontId="0" fillId="0" borderId="49" xfId="323" applyFont="1" applyBorder="1"/>
    <xf numFmtId="0" fontId="33" fillId="0" borderId="42" xfId="319" quotePrefix="1" applyFont="1" applyBorder="1" applyAlignment="1">
      <alignment horizontal="center"/>
    </xf>
    <xf numFmtId="0" fontId="33" fillId="0" borderId="0" xfId="321" applyFont="1"/>
    <xf numFmtId="49" fontId="33" fillId="0" borderId="0" xfId="319" applyNumberFormat="1" applyFont="1"/>
    <xf numFmtId="0" fontId="33" fillId="0" borderId="0" xfId="319" quotePrefix="1" applyFont="1" applyAlignment="1">
      <alignment horizontal="center"/>
    </xf>
    <xf numFmtId="0" fontId="33" fillId="0" borderId="0" xfId="322" quotePrefix="1" applyFont="1" applyAlignment="1">
      <alignment horizontal="center"/>
    </xf>
    <xf numFmtId="0" fontId="33" fillId="0" borderId="35" xfId="319" applyFont="1" applyBorder="1"/>
    <xf numFmtId="0" fontId="33" fillId="0" borderId="13" xfId="319" applyFont="1" applyBorder="1"/>
    <xf numFmtId="49" fontId="33" fillId="0" borderId="36" xfId="319" applyNumberFormat="1" applyFont="1" applyBorder="1" applyAlignment="1">
      <alignment horizontal="left"/>
    </xf>
    <xf numFmtId="0" fontId="70" fillId="0" borderId="36" xfId="319" applyBorder="1" applyAlignment="1">
      <alignment horizontal="right"/>
    </xf>
    <xf numFmtId="0" fontId="70" fillId="0" borderId="10" xfId="319" applyBorder="1" applyAlignment="1">
      <alignment horizontal="right"/>
    </xf>
    <xf numFmtId="0" fontId="70" fillId="0" borderId="35" xfId="319" applyBorder="1" applyAlignment="1">
      <alignment horizontal="right"/>
    </xf>
    <xf numFmtId="0" fontId="70" fillId="0" borderId="10" xfId="320" applyBorder="1" applyAlignment="1">
      <alignment horizontal="right"/>
    </xf>
    <xf numFmtId="0" fontId="70" fillId="37" borderId="10" xfId="320" applyFill="1" applyBorder="1" applyAlignment="1">
      <alignment horizontal="right"/>
    </xf>
    <xf numFmtId="49" fontId="33" fillId="0" borderId="0" xfId="319" applyNumberFormat="1" applyFont="1" applyAlignment="1">
      <alignment horizontal="left"/>
    </xf>
    <xf numFmtId="0" fontId="70" fillId="0" borderId="0" xfId="319" applyAlignment="1">
      <alignment horizontal="right"/>
    </xf>
    <xf numFmtId="0" fontId="70" fillId="0" borderId="0" xfId="320" applyAlignment="1">
      <alignment horizontal="right"/>
    </xf>
    <xf numFmtId="0" fontId="51" fillId="0" borderId="43" xfId="319" applyFont="1" applyBorder="1" applyAlignment="1">
      <alignment horizontal="centerContinuous"/>
    </xf>
    <xf numFmtId="0" fontId="70" fillId="0" borderId="14" xfId="319" applyBorder="1" applyAlignment="1">
      <alignment horizontal="centerContinuous"/>
    </xf>
    <xf numFmtId="0" fontId="70" fillId="0" borderId="49" xfId="319" applyBorder="1" applyAlignment="1">
      <alignment horizontal="right"/>
    </xf>
    <xf numFmtId="0" fontId="70" fillId="0" borderId="24" xfId="319" applyBorder="1" applyAlignment="1">
      <alignment horizontal="right"/>
    </xf>
    <xf numFmtId="0" fontId="70" fillId="0" borderId="14" xfId="319" applyBorder="1" applyAlignment="1">
      <alignment horizontal="right"/>
    </xf>
    <xf numFmtId="0" fontId="51" fillId="0" borderId="24" xfId="320" applyFont="1" applyBorder="1" applyAlignment="1">
      <alignment horizontal="right"/>
    </xf>
    <xf numFmtId="0" fontId="70" fillId="0" borderId="24" xfId="320" applyBorder="1" applyAlignment="1">
      <alignment horizontal="right"/>
    </xf>
    <xf numFmtId="0" fontId="70" fillId="0" borderId="49" xfId="320" applyBorder="1" applyAlignment="1">
      <alignment horizontal="right"/>
    </xf>
    <xf numFmtId="0" fontId="70" fillId="0" borderId="44" xfId="319" applyBorder="1" applyAlignment="1">
      <alignment horizontal="right"/>
    </xf>
    <xf numFmtId="0" fontId="70" fillId="0" borderId="29" xfId="319" applyBorder="1" applyAlignment="1">
      <alignment horizontal="right"/>
    </xf>
    <xf numFmtId="0" fontId="51" fillId="0" borderId="29" xfId="320" applyFont="1" applyBorder="1" applyAlignment="1">
      <alignment horizontal="right"/>
    </xf>
    <xf numFmtId="0" fontId="70" fillId="0" borderId="29" xfId="320" applyBorder="1" applyAlignment="1">
      <alignment horizontal="right"/>
    </xf>
    <xf numFmtId="0" fontId="70" fillId="0" borderId="44" xfId="320" applyBorder="1" applyAlignment="1">
      <alignment horizontal="right"/>
    </xf>
    <xf numFmtId="0" fontId="70" fillId="0" borderId="44" xfId="320" quotePrefix="1" applyBorder="1" applyAlignment="1">
      <alignment horizontal="right"/>
    </xf>
    <xf numFmtId="0" fontId="70" fillId="0" borderId="13" xfId="319" applyBorder="1" applyAlignment="1">
      <alignment horizontal="right"/>
    </xf>
    <xf numFmtId="0" fontId="70" fillId="0" borderId="36" xfId="320" quotePrefix="1" applyBorder="1" applyAlignment="1">
      <alignment horizontal="right"/>
    </xf>
    <xf numFmtId="0" fontId="70" fillId="0" borderId="36" xfId="320" applyBorder="1" applyAlignment="1">
      <alignment horizontal="right"/>
    </xf>
    <xf numFmtId="0" fontId="70" fillId="0" borderId="50" xfId="319" applyBorder="1" applyAlignment="1">
      <alignment horizontal="right"/>
    </xf>
    <xf numFmtId="0" fontId="70" fillId="0" borderId="28" xfId="319" applyBorder="1" applyAlignment="1">
      <alignment horizontal="right"/>
    </xf>
    <xf numFmtId="0" fontId="70" fillId="0" borderId="41" xfId="319" applyBorder="1" applyAlignment="1">
      <alignment horizontal="right"/>
    </xf>
    <xf numFmtId="0" fontId="70" fillId="0" borderId="28" xfId="320" applyBorder="1" applyAlignment="1">
      <alignment horizontal="right"/>
    </xf>
    <xf numFmtId="0" fontId="70" fillId="0" borderId="43" xfId="319" applyBorder="1" applyAlignment="1">
      <alignment horizontal="right"/>
    </xf>
    <xf numFmtId="49" fontId="70" fillId="0" borderId="49" xfId="319" applyNumberFormat="1" applyBorder="1"/>
    <xf numFmtId="0" fontId="38" fillId="0" borderId="13" xfId="0" applyFont="1" applyBorder="1" applyAlignment="1">
      <alignment vertical="center" wrapText="1"/>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6" fillId="0" borderId="13" xfId="0" applyFont="1" applyBorder="1"/>
    <xf numFmtId="0" fontId="35" fillId="0" borderId="0" xfId="0" quotePrefix="1" applyFont="1" applyAlignment="1">
      <alignment horizontal="left" vertical="center"/>
    </xf>
    <xf numFmtId="0" fontId="36" fillId="0" borderId="6" xfId="0" applyFont="1" applyBorder="1" applyAlignment="1">
      <alignment horizontal="left" vertical="center" indent="2"/>
    </xf>
    <xf numFmtId="0" fontId="36" fillId="0" borderId="13" xfId="0" applyFont="1" applyBorder="1" applyAlignment="1">
      <alignment horizontal="left" vertical="center" indent="2"/>
    </xf>
    <xf numFmtId="0" fontId="37" fillId="0" borderId="6" xfId="0" applyFont="1" applyBorder="1" applyAlignment="1">
      <alignment vertical="center"/>
    </xf>
    <xf numFmtId="0" fontId="37" fillId="0" borderId="13" xfId="0" applyFont="1" applyBorder="1" applyAlignment="1">
      <alignment vertical="center"/>
    </xf>
    <xf numFmtId="0" fontId="39" fillId="0" borderId="14" xfId="0" applyFont="1" applyBorder="1" applyAlignment="1">
      <alignment vertical="center" wrapText="1"/>
    </xf>
    <xf numFmtId="0" fontId="41" fillId="0" borderId="0" xfId="0" applyFont="1"/>
    <xf numFmtId="0" fontId="40" fillId="0" borderId="0" xfId="0" applyFont="1"/>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36" fillId="0" borderId="0" xfId="0" applyFont="1"/>
    <xf numFmtId="0" fontId="38" fillId="29" borderId="0" xfId="0" quotePrefix="1" applyFont="1" applyFill="1" applyAlignment="1">
      <alignment horizontal="left" vertical="center"/>
    </xf>
    <xf numFmtId="0" fontId="36" fillId="0" borderId="0" xfId="0" quotePrefix="1" applyFont="1" applyAlignment="1">
      <alignment horizontal="left" vertical="center"/>
    </xf>
    <xf numFmtId="0" fontId="36" fillId="0" borderId="8" xfId="0" applyFont="1" applyBorder="1" applyAlignment="1">
      <alignment horizontal="left" vertical="center" indent="2"/>
    </xf>
    <xf numFmtId="0" fontId="0" fillId="0" borderId="8" xfId="0" applyBorder="1" applyAlignment="1">
      <alignment vertical="center"/>
    </xf>
    <xf numFmtId="176" fontId="33" fillId="0" borderId="6" xfId="313" applyNumberFormat="1" applyFont="1" applyBorder="1" applyAlignment="1">
      <alignment horizontal="left" vertical="center"/>
    </xf>
    <xf numFmtId="176" fontId="33" fillId="0" borderId="13" xfId="313" applyNumberFormat="1" applyFont="1" applyBorder="1" applyAlignment="1">
      <alignment horizontal="left" vertical="center"/>
    </xf>
    <xf numFmtId="176" fontId="33" fillId="0" borderId="8" xfId="313" applyNumberFormat="1" applyFont="1" applyBorder="1" applyAlignment="1">
      <alignment horizontal="left" vertical="center"/>
    </xf>
    <xf numFmtId="0" fontId="0" fillId="0" borderId="8" xfId="0" applyBorder="1" applyAlignment="1">
      <alignment horizontal="left" vertical="center" wrapText="1" indent="2"/>
    </xf>
    <xf numFmtId="0" fontId="0" fillId="0" borderId="32" xfId="0" applyBorder="1" applyAlignment="1">
      <alignment horizontal="left" vertical="center" wrapText="1" indent="2"/>
    </xf>
    <xf numFmtId="0" fontId="43" fillId="0" borderId="30" xfId="0" applyFont="1" applyBorder="1" applyAlignment="1">
      <alignment vertical="center"/>
    </xf>
    <xf numFmtId="0" fontId="38" fillId="0" borderId="0" xfId="0" applyFont="1"/>
    <xf numFmtId="0" fontId="36" fillId="0" borderId="13" xfId="0" applyFont="1" applyBorder="1" applyAlignment="1">
      <alignment vertical="center"/>
    </xf>
    <xf numFmtId="0" fontId="36" fillId="0" borderId="0" xfId="0" applyFont="1" applyAlignment="1">
      <alignment vertical="center"/>
    </xf>
    <xf numFmtId="0" fontId="42" fillId="0" borderId="30" xfId="0" applyFont="1" applyBorder="1" applyAlignment="1">
      <alignment vertical="center"/>
    </xf>
    <xf numFmtId="0" fontId="42" fillId="0" borderId="12" xfId="0" applyFont="1" applyBorder="1" applyAlignment="1">
      <alignment vertical="center"/>
    </xf>
    <xf numFmtId="176" fontId="33" fillId="0" borderId="35" xfId="313" applyNumberFormat="1" applyFont="1" applyBorder="1" applyAlignment="1">
      <alignment horizontal="left" vertical="center"/>
    </xf>
    <xf numFmtId="176" fontId="33" fillId="0" borderId="36" xfId="313" applyNumberFormat="1" applyFont="1" applyBorder="1" applyAlignment="1">
      <alignment horizontal="left" vertical="center"/>
    </xf>
    <xf numFmtId="0" fontId="0" fillId="0" borderId="0" xfId="0"/>
    <xf numFmtId="0" fontId="29" fillId="0" borderId="39" xfId="0" applyFont="1" applyBorder="1"/>
    <xf numFmtId="0" fontId="29" fillId="0" borderId="18" xfId="0" applyFont="1" applyBorder="1"/>
    <xf numFmtId="0" fontId="29" fillId="0" borderId="19" xfId="0" applyFont="1" applyBorder="1"/>
    <xf numFmtId="0" fontId="29" fillId="0" borderId="38" xfId="0" applyFont="1" applyBorder="1"/>
    <xf numFmtId="0" fontId="29" fillId="0" borderId="25" xfId="0" applyFont="1" applyBorder="1"/>
    <xf numFmtId="0" fontId="29" fillId="0" borderId="26" xfId="0" applyFont="1" applyBorder="1"/>
    <xf numFmtId="0" fontId="29" fillId="0" borderId="40" xfId="0" applyFont="1" applyBorder="1"/>
    <xf numFmtId="0" fontId="29" fillId="0" borderId="18" xfId="0" applyFont="1" applyBorder="1" applyAlignment="1">
      <alignment horizontal="left" indent="1"/>
    </xf>
    <xf numFmtId="0" fontId="29" fillId="0" borderId="19" xfId="0" applyFont="1" applyBorder="1" applyAlignment="1">
      <alignment horizontal="left" indent="1"/>
    </xf>
    <xf numFmtId="0" fontId="29" fillId="0" borderId="38" xfId="0" applyFont="1" applyBorder="1" applyAlignment="1">
      <alignment horizontal="left" indent="1"/>
    </xf>
    <xf numFmtId="0" fontId="29" fillId="0" borderId="18" xfId="0" applyFont="1" applyBorder="1" applyAlignment="1">
      <alignment horizontal="left" indent="2"/>
    </xf>
    <xf numFmtId="0" fontId="29" fillId="0" borderId="19" xfId="0" applyFont="1" applyBorder="1" applyAlignment="1">
      <alignment horizontal="left" indent="2"/>
    </xf>
    <xf numFmtId="0" fontId="29" fillId="0" borderId="38" xfId="0" applyFont="1" applyBorder="1" applyAlignment="1">
      <alignment horizontal="left" indent="2"/>
    </xf>
    <xf numFmtId="0" fontId="29" fillId="0" borderId="15" xfId="0" applyFont="1" applyBorder="1" applyAlignment="1">
      <alignment horizontal="left" indent="1"/>
    </xf>
    <xf numFmtId="0" fontId="29" fillId="0" borderId="16" xfId="0" applyFont="1" applyBorder="1" applyAlignment="1">
      <alignment horizontal="left" indent="1"/>
    </xf>
    <xf numFmtId="0" fontId="29" fillId="0" borderId="37" xfId="0" applyFont="1" applyBorder="1" applyAlignment="1">
      <alignment horizontal="left" indent="1"/>
    </xf>
    <xf numFmtId="0" fontId="29" fillId="0" borderId="45" xfId="0" applyFont="1" applyBorder="1"/>
    <xf numFmtId="0" fontId="29" fillId="0" borderId="46" xfId="0" applyFont="1" applyBorder="1"/>
    <xf numFmtId="0" fontId="29" fillId="0" borderId="47" xfId="0" applyFont="1" applyBorder="1"/>
    <xf numFmtId="0" fontId="34" fillId="0" borderId="0" xfId="0" applyFont="1" applyAlignment="1">
      <alignment horizontal="left"/>
    </xf>
    <xf numFmtId="0" fontId="29" fillId="0" borderId="25" xfId="0" applyFont="1" applyBorder="1" applyAlignment="1">
      <alignment horizontal="left" indent="1"/>
    </xf>
    <xf numFmtId="0" fontId="29" fillId="0" borderId="26" xfId="0" applyFont="1" applyBorder="1" applyAlignment="1">
      <alignment horizontal="left" indent="1"/>
    </xf>
    <xf numFmtId="0" fontId="29" fillId="0" borderId="40" xfId="0" applyFont="1" applyBorder="1" applyAlignment="1">
      <alignment horizontal="left" indent="1"/>
    </xf>
    <xf numFmtId="0" fontId="29" fillId="0" borderId="44" xfId="0" applyFont="1" applyBorder="1"/>
    <xf numFmtId="0" fontId="33" fillId="0" borderId="0" xfId="0" applyFont="1"/>
    <xf numFmtId="0" fontId="0" fillId="0" borderId="51" xfId="312" applyNumberFormat="1" applyFont="1" applyBorder="1" applyAlignment="1">
      <alignment horizontal="center"/>
    </xf>
    <xf numFmtId="0" fontId="0" fillId="0" borderId="53" xfId="312" applyNumberFormat="1" applyFont="1" applyBorder="1" applyAlignment="1">
      <alignment horizontal="center"/>
    </xf>
    <xf numFmtId="0" fontId="0" fillId="0" borderId="64" xfId="312" applyNumberFormat="1" applyFont="1" applyBorder="1" applyAlignment="1">
      <alignment horizontal="left"/>
    </xf>
    <xf numFmtId="0" fontId="0" fillId="0" borderId="65" xfId="312" applyNumberFormat="1" applyFont="1" applyBorder="1" applyAlignment="1">
      <alignment horizontal="left"/>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52" xfId="312" applyNumberFormat="1" applyFont="1" applyBorder="1" applyAlignment="1">
      <alignment horizontal="center"/>
    </xf>
    <xf numFmtId="0" fontId="0" fillId="0" borderId="60" xfId="312" quotePrefix="1" applyNumberFormat="1" applyFont="1" applyBorder="1" applyAlignment="1">
      <alignment horizontal="left"/>
    </xf>
    <xf numFmtId="0" fontId="0" fillId="0" borderId="61" xfId="312" quotePrefix="1" applyNumberFormat="1" applyFont="1" applyBorder="1" applyAlignment="1">
      <alignment horizontal="left"/>
    </xf>
    <xf numFmtId="0" fontId="0" fillId="0" borderId="64" xfId="312" applyNumberFormat="1" applyFont="1" applyBorder="1"/>
    <xf numFmtId="0" fontId="0" fillId="0" borderId="65" xfId="312" applyNumberFormat="1" applyFont="1" applyBorder="1"/>
    <xf numFmtId="173" fontId="33" fillId="0" borderId="0" xfId="312" applyFont="1" applyAlignment="1">
      <alignment horizontal="left"/>
    </xf>
    <xf numFmtId="37" fontId="45" fillId="0" borderId="0" xfId="269" applyNumberFormat="1" applyFont="1"/>
    <xf numFmtId="173" fontId="44" fillId="0" borderId="0" xfId="312" applyFont="1" applyAlignment="1">
      <alignment horizontal="left"/>
    </xf>
    <xf numFmtId="173" fontId="0" fillId="0" borderId="0" xfId="312" applyFont="1"/>
    <xf numFmtId="37" fontId="47" fillId="0" borderId="0" xfId="314" applyNumberFormat="1" applyFont="1" applyAlignment="1" applyProtection="1"/>
    <xf numFmtId="0" fontId="33" fillId="0" borderId="66" xfId="312" quotePrefix="1" applyNumberFormat="1" applyFont="1" applyBorder="1" applyAlignment="1">
      <alignment horizontal="left"/>
    </xf>
    <xf numFmtId="0" fontId="33" fillId="0" borderId="67" xfId="312" quotePrefix="1" applyNumberFormat="1" applyFont="1" applyBorder="1" applyAlignment="1">
      <alignment horizontal="left"/>
    </xf>
    <xf numFmtId="49" fontId="33" fillId="0" borderId="0" xfId="312" applyNumberFormat="1" applyFont="1"/>
    <xf numFmtId="173" fontId="33" fillId="0" borderId="60" xfId="312" applyFont="1" applyBorder="1" applyAlignment="1">
      <alignment horizontal="left"/>
    </xf>
    <xf numFmtId="173" fontId="33" fillId="0" borderId="61" xfId="312" applyFont="1" applyBorder="1" applyAlignment="1">
      <alignment horizontal="left"/>
    </xf>
    <xf numFmtId="173" fontId="0" fillId="0" borderId="64" xfId="312" applyFont="1" applyBorder="1" applyAlignment="1">
      <alignment horizontal="left"/>
    </xf>
    <xf numFmtId="173" fontId="0" fillId="0" borderId="65" xfId="312" applyFont="1" applyBorder="1" applyAlignment="1">
      <alignment horizontal="left"/>
    </xf>
    <xf numFmtId="173" fontId="0" fillId="0" borderId="64" xfId="312" quotePrefix="1" applyFont="1" applyBorder="1" applyAlignment="1">
      <alignment horizontal="left"/>
    </xf>
    <xf numFmtId="173" fontId="0" fillId="0" borderId="65" xfId="312" quotePrefix="1" applyFont="1" applyBorder="1" applyAlignment="1">
      <alignment horizontal="left"/>
    </xf>
    <xf numFmtId="173" fontId="33" fillId="0" borderId="64" xfId="312" applyFont="1" applyBorder="1" applyAlignment="1">
      <alignment horizontal="left"/>
    </xf>
    <xf numFmtId="173" fontId="33" fillId="0" borderId="65" xfId="312" applyFont="1" applyBorder="1" applyAlignment="1">
      <alignment horizontal="left"/>
    </xf>
    <xf numFmtId="173" fontId="33" fillId="0" borderId="73" xfId="312" applyFont="1" applyBorder="1" applyAlignment="1">
      <alignment horizontal="left"/>
    </xf>
    <xf numFmtId="173" fontId="33" fillId="0" borderId="74" xfId="312" applyFont="1" applyBorder="1" applyAlignment="1">
      <alignment horizontal="left"/>
    </xf>
    <xf numFmtId="173" fontId="0" fillId="0" borderId="64" xfId="312" applyFont="1" applyBorder="1"/>
    <xf numFmtId="173" fontId="0" fillId="0" borderId="65" xfId="312" applyFont="1" applyBorder="1"/>
    <xf numFmtId="173" fontId="0" fillId="0" borderId="73" xfId="312" applyFont="1" applyBorder="1" applyAlignment="1">
      <alignment horizontal="left"/>
    </xf>
    <xf numFmtId="173" fontId="0" fillId="0" borderId="74" xfId="312" applyFont="1" applyBorder="1" applyAlignment="1">
      <alignment horizontal="left"/>
    </xf>
    <xf numFmtId="173" fontId="0" fillId="0" borderId="60" xfId="312" applyFont="1" applyBorder="1"/>
    <xf numFmtId="173" fontId="0" fillId="0" borderId="61" xfId="312" applyFont="1" applyBorder="1"/>
    <xf numFmtId="173" fontId="0" fillId="0" borderId="64" xfId="312" quotePrefix="1" applyFont="1" applyBorder="1"/>
    <xf numFmtId="173" fontId="33" fillId="0" borderId="64" xfId="312" applyFont="1" applyBorder="1"/>
    <xf numFmtId="173" fontId="33" fillId="0" borderId="65" xfId="312" applyFont="1" applyBorder="1"/>
    <xf numFmtId="173" fontId="0" fillId="0" borderId="60" xfId="312" quotePrefix="1" applyFont="1" applyBorder="1" applyAlignment="1">
      <alignment horizontal="left"/>
    </xf>
    <xf numFmtId="173" fontId="0" fillId="0" borderId="61" xfId="312" quotePrefix="1" applyFont="1" applyBorder="1" applyAlignment="1">
      <alignment horizontal="left"/>
    </xf>
    <xf numFmtId="0" fontId="33" fillId="0" borderId="64" xfId="315" quotePrefix="1" applyFont="1" applyBorder="1" applyAlignment="1">
      <alignment horizontal="left"/>
    </xf>
    <xf numFmtId="0" fontId="33" fillId="0" borderId="65" xfId="315" quotePrefix="1" applyFont="1" applyBorder="1" applyAlignment="1">
      <alignment horizontal="left"/>
    </xf>
    <xf numFmtId="173" fontId="33" fillId="0" borderId="66" xfId="312" quotePrefix="1" applyFont="1" applyBorder="1" applyAlignment="1">
      <alignment horizontal="left"/>
    </xf>
    <xf numFmtId="173" fontId="33" fillId="0" borderId="67" xfId="312" quotePrefix="1" applyFont="1" applyBorder="1" applyAlignment="1">
      <alignment horizontal="left"/>
    </xf>
    <xf numFmtId="173" fontId="0" fillId="0" borderId="64" xfId="312" quotePrefix="1" applyFont="1" applyBorder="1" applyAlignment="1" applyProtection="1">
      <alignment horizontal="left"/>
      <protection locked="0"/>
    </xf>
    <xf numFmtId="173" fontId="0" fillId="0" borderId="65" xfId="312" quotePrefix="1" applyFont="1" applyBorder="1" applyAlignment="1" applyProtection="1">
      <alignment horizontal="left"/>
      <protection locked="0"/>
    </xf>
    <xf numFmtId="173" fontId="0" fillId="0" borderId="64" xfId="312" applyFont="1" applyBorder="1" applyAlignment="1" applyProtection="1">
      <alignment horizontal="left"/>
      <protection locked="0"/>
    </xf>
    <xf numFmtId="173" fontId="0" fillId="0" borderId="65" xfId="312" applyFont="1" applyBorder="1" applyAlignment="1" applyProtection="1">
      <alignment horizontal="left"/>
      <protection locked="0"/>
    </xf>
    <xf numFmtId="173" fontId="33" fillId="0" borderId="0" xfId="312" applyFont="1"/>
    <xf numFmtId="173" fontId="0" fillId="0" borderId="51" xfId="312" applyFont="1" applyBorder="1" applyAlignment="1">
      <alignment horizontal="center"/>
    </xf>
    <xf numFmtId="173" fontId="0" fillId="0" borderId="52" xfId="312" applyFont="1" applyBorder="1" applyAlignment="1">
      <alignment horizontal="center"/>
    </xf>
    <xf numFmtId="173" fontId="0" fillId="0" borderId="0" xfId="312" applyFont="1" applyAlignment="1">
      <alignment horizontal="left"/>
    </xf>
    <xf numFmtId="0" fontId="44" fillId="0" borderId="0" xfId="0" applyFont="1" applyAlignment="1">
      <alignment horizontal="left"/>
    </xf>
    <xf numFmtId="0" fontId="33" fillId="0" borderId="0" xfId="0" applyFont="1" applyAlignment="1">
      <alignment horizontal="left"/>
    </xf>
    <xf numFmtId="0" fontId="33" fillId="0" borderId="0" xfId="0" quotePrefix="1" applyFont="1"/>
    <xf numFmtId="0" fontId="33" fillId="0" borderId="0" xfId="0" quotePrefix="1" applyFont="1" applyAlignment="1">
      <alignment horizontal="left"/>
    </xf>
    <xf numFmtId="0" fontId="0" fillId="0" borderId="60" xfId="0" quotePrefix="1" applyBorder="1" applyAlignment="1">
      <alignment horizontal="left"/>
    </xf>
    <xf numFmtId="0" fontId="0" fillId="0" borderId="61" xfId="0" quotePrefix="1" applyBorder="1" applyAlignment="1">
      <alignment horizontal="left"/>
    </xf>
    <xf numFmtId="0" fontId="0" fillId="0" borderId="64" xfId="0" quotePrefix="1" applyBorder="1" applyAlignment="1">
      <alignment horizontal="left"/>
    </xf>
    <xf numFmtId="0" fontId="0" fillId="0" borderId="65" xfId="0" quotePrefix="1" applyBorder="1" applyAlignment="1">
      <alignment horizontal="left"/>
    </xf>
    <xf numFmtId="0" fontId="0" fillId="0" borderId="64" xfId="0" applyBorder="1" applyAlignment="1">
      <alignment horizontal="left"/>
    </xf>
    <xf numFmtId="0" fontId="0" fillId="0" borderId="65" xfId="0" applyBorder="1" applyAlignment="1">
      <alignment horizontal="left"/>
    </xf>
    <xf numFmtId="0" fontId="33" fillId="0" borderId="66" xfId="0" quotePrefix="1" applyFont="1" applyBorder="1" applyAlignment="1">
      <alignment horizontal="left"/>
    </xf>
    <xf numFmtId="0" fontId="33" fillId="0" borderId="67" xfId="0" quotePrefix="1" applyFont="1" applyBorder="1" applyAlignment="1">
      <alignment horizontal="left"/>
    </xf>
    <xf numFmtId="0" fontId="70" fillId="0" borderId="25" xfId="316" applyBorder="1"/>
    <xf numFmtId="0" fontId="70" fillId="0" borderId="26" xfId="316" applyBorder="1"/>
    <xf numFmtId="0" fontId="70" fillId="0" borderId="18" xfId="316" applyBorder="1"/>
    <xf numFmtId="0" fontId="70" fillId="0" borderId="19" xfId="316" applyBorder="1"/>
    <xf numFmtId="0" fontId="70" fillId="0" borderId="18" xfId="316" applyBorder="1" applyAlignment="1">
      <alignment horizontal="left" indent="1"/>
    </xf>
    <xf numFmtId="0" fontId="70" fillId="0" borderId="19" xfId="316" applyBorder="1" applyAlignment="1">
      <alignment horizontal="left" indent="1"/>
    </xf>
    <xf numFmtId="0" fontId="33" fillId="0" borderId="18" xfId="316" applyFont="1" applyBorder="1" applyAlignment="1">
      <alignment horizontal="left"/>
    </xf>
    <xf numFmtId="0" fontId="33" fillId="0" borderId="19" xfId="316" applyFont="1" applyBorder="1" applyAlignment="1">
      <alignment horizontal="left"/>
    </xf>
    <xf numFmtId="0" fontId="33" fillId="0" borderId="18" xfId="316" applyFont="1" applyBorder="1" applyAlignment="1">
      <alignment horizontal="left" indent="1"/>
    </xf>
    <xf numFmtId="0" fontId="33" fillId="0" borderId="19" xfId="316" applyFont="1" applyBorder="1" applyAlignment="1">
      <alignment horizontal="left" indent="1"/>
    </xf>
    <xf numFmtId="0" fontId="70" fillId="0" borderId="21" xfId="316" applyBorder="1" applyAlignment="1">
      <alignment horizontal="left" indent="1"/>
    </xf>
    <xf numFmtId="0" fontId="70" fillId="0" borderId="22" xfId="316" applyBorder="1" applyAlignment="1">
      <alignment horizontal="left" indent="1"/>
    </xf>
    <xf numFmtId="0" fontId="70" fillId="0" borderId="25" xfId="316" applyBorder="1" applyAlignment="1">
      <alignment horizontal="left" indent="1"/>
    </xf>
    <xf numFmtId="0" fontId="70" fillId="0" borderId="26" xfId="316" applyBorder="1" applyAlignment="1">
      <alignment horizontal="left" indent="1"/>
    </xf>
    <xf numFmtId="0" fontId="70" fillId="0" borderId="45" xfId="316" applyBorder="1"/>
    <xf numFmtId="0" fontId="70" fillId="0" borderId="46" xfId="316" applyBorder="1"/>
    <xf numFmtId="0" fontId="70" fillId="0" borderId="18" xfId="316" applyBorder="1" applyAlignment="1">
      <alignment horizontal="left"/>
    </xf>
    <xf numFmtId="0" fontId="70" fillId="0" borderId="19" xfId="316" applyBorder="1" applyAlignment="1">
      <alignment horizontal="left"/>
    </xf>
    <xf numFmtId="0" fontId="33" fillId="0" borderId="45" xfId="316" applyFont="1" applyBorder="1"/>
    <xf numFmtId="0" fontId="33" fillId="0" borderId="46" xfId="316" applyFont="1" applyBorder="1"/>
    <xf numFmtId="0" fontId="70" fillId="0" borderId="42" xfId="316" applyBorder="1"/>
    <xf numFmtId="0" fontId="70" fillId="0" borderId="43" xfId="316" applyBorder="1" applyAlignment="1">
      <alignment horizontal="left" indent="1"/>
    </xf>
    <xf numFmtId="0" fontId="70" fillId="0" borderId="14" xfId="316" applyBorder="1" applyAlignment="1">
      <alignment horizontal="left" indent="1"/>
    </xf>
    <xf numFmtId="0" fontId="70" fillId="0" borderId="21" xfId="316" applyBorder="1" applyAlignment="1">
      <alignment horizontal="left"/>
    </xf>
    <xf numFmtId="0" fontId="70" fillId="0" borderId="22" xfId="316" applyBorder="1" applyAlignment="1">
      <alignment horizontal="left"/>
    </xf>
    <xf numFmtId="0" fontId="0" fillId="0" borderId="18" xfId="312" applyNumberFormat="1" applyFont="1" applyBorder="1" applyAlignment="1">
      <alignment horizontal="left" indent="1"/>
    </xf>
    <xf numFmtId="0" fontId="0" fillId="0" borderId="19" xfId="312" applyNumberFormat="1" applyFont="1" applyBorder="1" applyAlignment="1">
      <alignment horizontal="left" indent="1"/>
    </xf>
    <xf numFmtId="0" fontId="0" fillId="0" borderId="21" xfId="312" applyNumberFormat="1" applyFont="1" applyBorder="1" applyAlignment="1">
      <alignment horizontal="left" indent="1"/>
    </xf>
    <xf numFmtId="0" fontId="0" fillId="0" borderId="22" xfId="312" applyNumberFormat="1" applyFont="1" applyBorder="1" applyAlignment="1">
      <alignment horizontal="left" indent="1"/>
    </xf>
    <xf numFmtId="0" fontId="0" fillId="0" borderId="18" xfId="312" quotePrefix="1" applyNumberFormat="1" applyFont="1" applyBorder="1" applyAlignment="1">
      <alignment horizontal="left" indent="1"/>
    </xf>
    <xf numFmtId="0" fontId="0" fillId="0" borderId="19" xfId="312" quotePrefix="1" applyNumberFormat="1" applyFont="1" applyBorder="1" applyAlignment="1">
      <alignment horizontal="left" indent="1"/>
    </xf>
    <xf numFmtId="0" fontId="0" fillId="0" borderId="25" xfId="312" applyNumberFormat="1" applyFont="1" applyBorder="1" applyAlignment="1">
      <alignment horizontal="left" indent="1"/>
    </xf>
    <xf numFmtId="0" fontId="0" fillId="0" borderId="26" xfId="312" applyNumberFormat="1" applyFont="1" applyBorder="1" applyAlignment="1">
      <alignment horizontal="left" indent="1"/>
    </xf>
    <xf numFmtId="0" fontId="0" fillId="0" borderId="94" xfId="312" quotePrefix="1" applyNumberFormat="1" applyFont="1" applyBorder="1" applyAlignment="1">
      <alignment horizontal="left" indent="1"/>
    </xf>
    <xf numFmtId="0" fontId="0" fillId="0" borderId="95" xfId="312" quotePrefix="1" applyNumberFormat="1" applyFont="1" applyBorder="1" applyAlignment="1">
      <alignment horizontal="left" indent="1"/>
    </xf>
    <xf numFmtId="0" fontId="33" fillId="0" borderId="60" xfId="316" applyFont="1" applyBorder="1" applyAlignment="1">
      <alignment horizontal="left"/>
    </xf>
    <xf numFmtId="0" fontId="33" fillId="0" borderId="61" xfId="316" applyFont="1" applyBorder="1" applyAlignment="1">
      <alignment horizontal="left"/>
    </xf>
    <xf numFmtId="0" fontId="0" fillId="0" borderId="25" xfId="312" quotePrefix="1" applyNumberFormat="1" applyFont="1" applyBorder="1" applyAlignment="1">
      <alignment horizontal="left" indent="1"/>
    </xf>
    <xf numFmtId="0" fontId="0" fillId="0" borderId="26" xfId="312" quotePrefix="1" applyNumberFormat="1" applyFont="1" applyBorder="1" applyAlignment="1">
      <alignment horizontal="left" indent="1"/>
    </xf>
    <xf numFmtId="0" fontId="33" fillId="0" borderId="21" xfId="316" applyFont="1" applyBorder="1" applyAlignment="1">
      <alignment horizontal="left"/>
    </xf>
    <xf numFmtId="0" fontId="33" fillId="0" borderId="22" xfId="316" applyFont="1" applyBorder="1" applyAlignment="1">
      <alignment horizontal="left"/>
    </xf>
    <xf numFmtId="0" fontId="33" fillId="0" borderId="25" xfId="316" applyFont="1" applyBorder="1" applyAlignment="1">
      <alignment horizontal="left" indent="1"/>
    </xf>
    <xf numFmtId="0" fontId="33" fillId="0" borderId="26" xfId="316" applyFont="1" applyBorder="1" applyAlignment="1">
      <alignment horizontal="left" indent="1"/>
    </xf>
    <xf numFmtId="0" fontId="33" fillId="0" borderId="10" xfId="316" applyFont="1" applyBorder="1" applyAlignment="1">
      <alignment horizontal="center"/>
    </xf>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applyFont="1"/>
    <xf numFmtId="0" fontId="70" fillId="0" borderId="0" xfId="316"/>
    <xf numFmtId="0" fontId="70" fillId="0" borderId="0" xfId="316" applyAlignment="1">
      <alignment horizontal="right"/>
    </xf>
    <xf numFmtId="0" fontId="33" fillId="0" borderId="0" xfId="317" applyFont="1" applyAlignment="1">
      <alignment horizontal="left"/>
    </xf>
    <xf numFmtId="0" fontId="33" fillId="0" borderId="39" xfId="316" applyFont="1" applyBorder="1" applyAlignment="1">
      <alignment horizontal="left"/>
    </xf>
    <xf numFmtId="0" fontId="33" fillId="0" borderId="0" xfId="316" applyFont="1" applyAlignment="1">
      <alignment horizontal="left"/>
    </xf>
    <xf numFmtId="0" fontId="44" fillId="34" borderId="0" xfId="317" applyFont="1" applyFill="1" applyAlignment="1">
      <alignment horizontal="left"/>
    </xf>
    <xf numFmtId="0" fontId="33" fillId="34" borderId="0" xfId="317" applyFont="1" applyFill="1" applyAlignment="1">
      <alignment horizontal="left"/>
    </xf>
    <xf numFmtId="0" fontId="50" fillId="0" borderId="0" xfId="0" applyFont="1"/>
    <xf numFmtId="0" fontId="33" fillId="0" borderId="14" xfId="319" applyFont="1" applyBorder="1" applyAlignment="1">
      <alignment horizontal="center"/>
    </xf>
    <xf numFmtId="0" fontId="33" fillId="0" borderId="42" xfId="319" applyFont="1" applyBorder="1" applyAlignment="1">
      <alignment horizontal="center"/>
    </xf>
    <xf numFmtId="0" fontId="70" fillId="0" borderId="41" xfId="319" applyBorder="1"/>
    <xf numFmtId="0" fontId="70" fillId="0" borderId="42" xfId="319" applyBorder="1"/>
    <xf numFmtId="0" fontId="33" fillId="0" borderId="67" xfId="319" applyFont="1" applyBorder="1"/>
    <xf numFmtId="0" fontId="70" fillId="0" borderId="43" xfId="319" applyBorder="1"/>
    <xf numFmtId="0" fontId="70" fillId="0" borderId="14" xfId="319" applyBorder="1"/>
    <xf numFmtId="0" fontId="70" fillId="0" borderId="0" xfId="319"/>
    <xf numFmtId="0" fontId="51" fillId="0" borderId="43" xfId="319" applyFont="1" applyBorder="1" applyAlignment="1">
      <alignment horizontal="center"/>
    </xf>
    <xf numFmtId="0" fontId="51" fillId="0" borderId="14" xfId="319" applyFont="1" applyBorder="1" applyAlignment="1">
      <alignment horizontal="center"/>
    </xf>
    <xf numFmtId="0" fontId="70" fillId="0" borderId="18" xfId="319" applyBorder="1"/>
    <xf numFmtId="0" fontId="70" fillId="0" borderId="19" xfId="319" applyBorder="1"/>
    <xf numFmtId="0" fontId="70" fillId="0" borderId="21" xfId="319" applyBorder="1"/>
    <xf numFmtId="0" fontId="70" fillId="0" borderId="22" xfId="319" applyBorder="1"/>
    <xf numFmtId="0" fontId="70" fillId="0" borderId="25" xfId="319" applyBorder="1"/>
    <xf numFmtId="0" fontId="70" fillId="0" borderId="26" xfId="319" applyBorder="1"/>
    <xf numFmtId="0" fontId="51" fillId="0" borderId="21" xfId="319" applyFont="1" applyBorder="1" applyAlignment="1">
      <alignment horizontal="center"/>
    </xf>
    <xf numFmtId="0" fontId="51" fillId="0" borderId="22" xfId="319" applyFont="1" applyBorder="1" applyAlignment="1">
      <alignment horizontal="center"/>
    </xf>
    <xf numFmtId="0" fontId="70" fillId="0" borderId="45" xfId="319" applyBorder="1"/>
    <xf numFmtId="0" fontId="70" fillId="0" borderId="46" xfId="319" applyBorder="1"/>
    <xf numFmtId="0" fontId="70" fillId="0" borderId="15" xfId="319" applyBorder="1"/>
    <xf numFmtId="0" fontId="70" fillId="0" borderId="16" xfId="319" applyBorder="1"/>
    <xf numFmtId="0" fontId="51" fillId="0" borderId="21" xfId="319" applyFont="1" applyBorder="1"/>
    <xf numFmtId="0" fontId="51" fillId="0" borderId="22" xfId="319" applyFont="1" applyBorder="1"/>
    <xf numFmtId="0" fontId="51" fillId="0" borderId="39" xfId="319" applyFont="1" applyBorder="1"/>
    <xf numFmtId="0" fontId="51" fillId="0" borderId="0" xfId="319" applyFont="1"/>
    <xf numFmtId="0" fontId="44" fillId="0" borderId="0" xfId="319" applyFont="1" applyAlignment="1">
      <alignment horizontal="left"/>
    </xf>
    <xf numFmtId="0" fontId="33" fillId="0" borderId="0" xfId="319" applyFont="1" applyAlignment="1">
      <alignment horizontal="left"/>
    </xf>
    <xf numFmtId="0" fontId="33" fillId="0" borderId="0" xfId="319" applyFont="1"/>
    <xf numFmtId="49" fontId="70" fillId="0" borderId="0" xfId="319" applyNumberFormat="1"/>
    <xf numFmtId="0" fontId="0" fillId="0" borderId="19" xfId="0" quotePrefix="1" applyBorder="1" applyAlignment="1">
      <alignment horizontal="left"/>
    </xf>
    <xf numFmtId="0" fontId="0" fillId="0" borderId="19" xfId="0" applyBorder="1"/>
    <xf numFmtId="0" fontId="0" fillId="0" borderId="19" xfId="0" quotePrefix="1" applyBorder="1"/>
    <xf numFmtId="0" fontId="33" fillId="0" borderId="46" xfId="0" quotePrefix="1" applyFont="1" applyBorder="1" applyAlignment="1">
      <alignment horizontal="left"/>
    </xf>
    <xf numFmtId="37" fontId="52" fillId="0" borderId="0" xfId="314" applyNumberFormat="1" applyFont="1" applyAlignment="1" applyProtection="1"/>
    <xf numFmtId="0" fontId="0" fillId="0" borderId="26" xfId="0" applyBorder="1"/>
    <xf numFmtId="0" fontId="33" fillId="0" borderId="0" xfId="0" quotePrefix="1" applyFont="1" applyAlignment="1">
      <alignment horizontal="center"/>
    </xf>
    <xf numFmtId="0" fontId="0" fillId="0" borderId="26" xfId="0" quotePrefix="1" applyBorder="1" applyAlignment="1">
      <alignment horizontal="left"/>
    </xf>
    <xf numFmtId="0" fontId="0" fillId="0" borderId="19" xfId="312" applyNumberFormat="1" applyFont="1" applyBorder="1" applyAlignment="1">
      <alignment horizontal="left"/>
    </xf>
    <xf numFmtId="0" fontId="0" fillId="0" borderId="35" xfId="0" applyBorder="1" applyAlignment="1">
      <alignment horizontal="center"/>
    </xf>
    <xf numFmtId="0" fontId="0" fillId="0" borderId="36" xfId="0" applyBorder="1" applyAlignment="1">
      <alignment horizontal="center"/>
    </xf>
    <xf numFmtId="0" fontId="0" fillId="0" borderId="35" xfId="0" quotePrefix="1" applyBorder="1" applyAlignment="1">
      <alignment horizontal="center"/>
    </xf>
    <xf numFmtId="0" fontId="0" fillId="0" borderId="36" xfId="0" quotePrefix="1" applyBorder="1" applyAlignment="1">
      <alignment horizontal="center"/>
    </xf>
    <xf numFmtId="0" fontId="0" fillId="0" borderId="19" xfId="312" quotePrefix="1" applyNumberFormat="1" applyFont="1" applyBorder="1" applyAlignment="1">
      <alignment horizontal="left"/>
    </xf>
    <xf numFmtId="0" fontId="0" fillId="0" borderId="26" xfId="0" quotePrefix="1" applyBorder="1"/>
    <xf numFmtId="0" fontId="0" fillId="0" borderId="22" xfId="0" quotePrefix="1" applyBorder="1"/>
    <xf numFmtId="0" fontId="0" fillId="0" borderId="22" xfId="0" applyBorder="1"/>
    <xf numFmtId="0" fontId="0" fillId="0" borderId="0" xfId="0" quotePrefix="1"/>
    <xf numFmtId="0" fontId="41" fillId="0" borderId="18" xfId="0" applyFont="1" applyBorder="1"/>
    <xf numFmtId="0" fontId="41" fillId="0" borderId="19" xfId="0" applyFont="1" applyBorder="1"/>
    <xf numFmtId="0" fontId="41" fillId="0" borderId="39" xfId="0" applyFont="1" applyBorder="1"/>
    <xf numFmtId="0" fontId="41" fillId="0" borderId="26" xfId="0" applyFont="1" applyBorder="1"/>
    <xf numFmtId="0" fontId="41" fillId="0" borderId="25"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0" fillId="0" borderId="0" xfId="0" applyFont="1" applyAlignment="1">
      <alignment horizontal="center"/>
    </xf>
    <xf numFmtId="0" fontId="40" fillId="0" borderId="0" xfId="0" quotePrefix="1" applyFont="1"/>
    <xf numFmtId="0" fontId="34" fillId="0" borderId="0" xfId="0" applyFont="1" applyAlignment="1">
      <alignment horizontal="center"/>
    </xf>
    <xf numFmtId="0" fontId="34" fillId="0" borderId="0" xfId="0" quotePrefix="1" applyFont="1"/>
    <xf numFmtId="0" fontId="29" fillId="0" borderId="35" xfId="0" applyFont="1" applyBorder="1" applyAlignment="1">
      <alignment horizontal="center"/>
    </xf>
    <xf numFmtId="0" fontId="29" fillId="0" borderId="13" xfId="0" applyFont="1" applyBorder="1" applyAlignment="1">
      <alignment horizontal="center"/>
    </xf>
    <xf numFmtId="0" fontId="29" fillId="0" borderId="36" xfId="0" applyFont="1" applyBorder="1" applyAlignment="1">
      <alignment horizontal="center"/>
    </xf>
    <xf numFmtId="0" fontId="29" fillId="0" borderId="43" xfId="0" applyFont="1" applyBorder="1" applyAlignment="1">
      <alignment horizontal="center"/>
    </xf>
    <xf numFmtId="0" fontId="29" fillId="0" borderId="49" xfId="0" applyFont="1" applyBorder="1" applyAlignment="1">
      <alignment horizontal="center"/>
    </xf>
    <xf numFmtId="0" fontId="29" fillId="0" borderId="41" xfId="0" applyFont="1" applyBorder="1" applyAlignment="1">
      <alignment horizontal="center"/>
    </xf>
    <xf numFmtId="0" fontId="29" fillId="0" borderId="50" xfId="0" applyFont="1" applyBorder="1" applyAlignment="1">
      <alignment horizontal="center"/>
    </xf>
    <xf numFmtId="0" fontId="29" fillId="0" borderId="0" xfId="0" applyFont="1" applyAlignment="1">
      <alignment horizontal="left"/>
    </xf>
    <xf numFmtId="0" fontId="41" fillId="0" borderId="43" xfId="0" applyFont="1" applyBorder="1" applyAlignment="1">
      <alignment horizontal="center"/>
    </xf>
    <xf numFmtId="0" fontId="41" fillId="0" borderId="49"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0" fontId="41" fillId="0" borderId="14" xfId="0" applyFont="1" applyBorder="1" applyAlignment="1">
      <alignment horizontal="center"/>
    </xf>
    <xf numFmtId="0" fontId="0" fillId="0" borderId="42" xfId="0" quotePrefix="1" applyBorder="1"/>
    <xf numFmtId="0" fontId="33" fillId="0" borderId="46" xfId="0" quotePrefix="1" applyFont="1" applyBorder="1" applyAlignment="1">
      <alignment horizontal="right"/>
    </xf>
    <xf numFmtId="0" fontId="41" fillId="0" borderId="45" xfId="0" applyFont="1" applyBorder="1"/>
    <xf numFmtId="0" fontId="41" fillId="0" borderId="46" xfId="0" applyFont="1" applyBorder="1"/>
    <xf numFmtId="0" fontId="70" fillId="0" borderId="25" xfId="326" quotePrefix="1" applyBorder="1"/>
    <xf numFmtId="0" fontId="70" fillId="0" borderId="26" xfId="326" applyBorder="1"/>
    <xf numFmtId="0" fontId="36" fillId="0" borderId="18" xfId="326" applyFont="1" applyBorder="1"/>
    <xf numFmtId="0" fontId="36" fillId="0" borderId="19" xfId="326" applyFont="1" applyBorder="1"/>
    <xf numFmtId="0" fontId="70" fillId="0" borderId="43" xfId="326" applyBorder="1" applyAlignment="1">
      <alignment horizontal="center"/>
    </xf>
    <xf numFmtId="0" fontId="70" fillId="0" borderId="14" xfId="326" applyBorder="1" applyAlignment="1">
      <alignment horizontal="center"/>
    </xf>
    <xf numFmtId="0" fontId="70" fillId="0" borderId="39" xfId="326" applyBorder="1" applyAlignment="1">
      <alignment horizontal="center"/>
    </xf>
    <xf numFmtId="0" fontId="70" fillId="0" borderId="0" xfId="326" applyAlignment="1">
      <alignment horizontal="center"/>
    </xf>
    <xf numFmtId="0" fontId="36" fillId="0" borderId="18" xfId="326" applyFont="1" applyBorder="1" applyAlignment="1">
      <alignment horizontal="left"/>
    </xf>
    <xf numFmtId="0" fontId="36" fillId="0" borderId="19" xfId="326" applyFont="1" applyBorder="1" applyAlignment="1">
      <alignment horizontal="left"/>
    </xf>
    <xf numFmtId="0" fontId="36" fillId="0" borderId="21" xfId="326" applyFont="1" applyBorder="1"/>
    <xf numFmtId="0" fontId="36" fillId="0" borderId="22" xfId="326" applyFont="1" applyBorder="1"/>
    <xf numFmtId="0" fontId="36" fillId="0" borderId="39" xfId="326" quotePrefix="1" applyFont="1" applyBorder="1" applyAlignment="1">
      <alignment horizontal="left"/>
    </xf>
    <xf numFmtId="0" fontId="36" fillId="0" borderId="0" xfId="326" quotePrefix="1" applyFont="1" applyAlignment="1">
      <alignment horizontal="left"/>
    </xf>
    <xf numFmtId="0" fontId="36" fillId="0" borderId="25" xfId="326" applyFont="1" applyBorder="1"/>
    <xf numFmtId="0" fontId="36" fillId="0" borderId="26" xfId="326" applyFont="1" applyBorder="1"/>
    <xf numFmtId="0" fontId="70" fillId="0" borderId="21" xfId="326" applyBorder="1"/>
    <xf numFmtId="0" fontId="70" fillId="0" borderId="22" xfId="326" applyBorder="1"/>
    <xf numFmtId="0" fontId="36" fillId="0" borderId="39" xfId="326" quotePrefix="1" applyFont="1" applyBorder="1"/>
    <xf numFmtId="0" fontId="36" fillId="0" borderId="0" xfId="326" quotePrefix="1" applyFont="1"/>
    <xf numFmtId="0" fontId="36" fillId="0" borderId="21" xfId="326" applyFont="1" applyBorder="1" applyAlignment="1">
      <alignment horizontal="left"/>
    </xf>
    <xf numFmtId="0" fontId="36" fillId="0" borderId="22" xfId="326" applyFont="1" applyBorder="1" applyAlignment="1">
      <alignment horizontal="left"/>
    </xf>
    <xf numFmtId="0" fontId="70" fillId="0" borderId="45" xfId="326" applyBorder="1"/>
    <xf numFmtId="0" fontId="70" fillId="0" borderId="46" xfId="326" applyBorder="1"/>
    <xf numFmtId="0" fontId="36" fillId="0" borderId="39" xfId="326" applyFont="1" applyBorder="1"/>
    <xf numFmtId="0" fontId="36" fillId="0" borderId="0" xfId="326" applyFont="1"/>
    <xf numFmtId="0" fontId="36" fillId="0" borderId="18" xfId="326" quotePrefix="1" applyFont="1" applyBorder="1"/>
    <xf numFmtId="0" fontId="36" fillId="0" borderId="19" xfId="326" quotePrefix="1" applyFont="1" applyBorder="1"/>
    <xf numFmtId="0" fontId="70" fillId="0" borderId="39" xfId="326" applyBorder="1"/>
    <xf numFmtId="0" fontId="70" fillId="0" borderId="0" xfId="326"/>
    <xf numFmtId="0" fontId="70" fillId="0" borderId="18" xfId="326" applyBorder="1" applyAlignment="1">
      <alignment horizontal="left"/>
    </xf>
    <xf numFmtId="0" fontId="70" fillId="0" borderId="19" xfId="326" applyBorder="1" applyAlignment="1">
      <alignment horizontal="left"/>
    </xf>
    <xf numFmtId="0" fontId="70" fillId="0" borderId="45" xfId="326" applyBorder="1" applyAlignment="1">
      <alignment horizontal="left"/>
    </xf>
    <xf numFmtId="0" fontId="70" fillId="0" borderId="46" xfId="326" applyBorder="1" applyAlignment="1">
      <alignment horizontal="left"/>
    </xf>
    <xf numFmtId="0" fontId="70" fillId="0" borderId="18" xfId="326" applyBorder="1"/>
    <xf numFmtId="0" fontId="70" fillId="0" borderId="19" xfId="326" applyBorder="1"/>
    <xf numFmtId="0" fontId="70" fillId="0" borderId="13" xfId="326" applyBorder="1" applyAlignment="1">
      <alignment horizontal="center"/>
    </xf>
    <xf numFmtId="0" fontId="70" fillId="0" borderId="25" xfId="326" applyBorder="1" applyAlignment="1">
      <alignment horizontal="left"/>
    </xf>
    <xf numFmtId="0" fontId="70" fillId="0" borderId="26" xfId="326" applyBorder="1" applyAlignment="1">
      <alignment horizontal="left"/>
    </xf>
    <xf numFmtId="0" fontId="36" fillId="0" borderId="39" xfId="326" applyFont="1" applyBorder="1" applyAlignment="1">
      <alignment horizontal="left"/>
    </xf>
    <xf numFmtId="0" fontId="36" fillId="0" borderId="0" xfId="326" applyFont="1" applyAlignment="1">
      <alignment horizontal="left"/>
    </xf>
    <xf numFmtId="0" fontId="36" fillId="0" borderId="25" xfId="326" quotePrefix="1" applyFont="1" applyBorder="1" applyAlignment="1">
      <alignment horizontal="left"/>
    </xf>
    <xf numFmtId="0" fontId="36" fillId="0" borderId="26" xfId="326" quotePrefix="1" applyFont="1" applyBorder="1" applyAlignment="1">
      <alignment horizontal="left"/>
    </xf>
    <xf numFmtId="0" fontId="36" fillId="0" borderId="18" xfId="326" quotePrefix="1" applyFont="1" applyBorder="1" applyAlignment="1">
      <alignment horizontal="left"/>
    </xf>
    <xf numFmtId="0" fontId="36" fillId="0" borderId="19" xfId="326" quotePrefix="1" applyFont="1" applyBorder="1" applyAlignment="1">
      <alignment horizontal="left"/>
    </xf>
    <xf numFmtId="0" fontId="33" fillId="0" borderId="0" xfId="326" applyFont="1"/>
    <xf numFmtId="49" fontId="70" fillId="0" borderId="0" xfId="326" applyNumberFormat="1"/>
    <xf numFmtId="3" fontId="70" fillId="0" borderId="0" xfId="326" applyNumberFormat="1"/>
    <xf numFmtId="0" fontId="70" fillId="0" borderId="6" xfId="326" applyBorder="1" applyAlignment="1">
      <alignment horizontal="center"/>
    </xf>
    <xf numFmtId="0" fontId="70" fillId="0" borderId="7" xfId="326" applyBorder="1" applyAlignment="1">
      <alignment horizontal="center"/>
    </xf>
    <xf numFmtId="0" fontId="70" fillId="0" borderId="36" xfId="326" applyBorder="1" applyAlignment="1">
      <alignment horizontal="center"/>
    </xf>
    <xf numFmtId="0" fontId="36" fillId="0" borderId="64" xfId="0" applyFont="1" applyBorder="1"/>
    <xf numFmtId="0" fontId="36" fillId="0" borderId="65" xfId="0" applyFont="1" applyBorder="1"/>
    <xf numFmtId="0" fontId="0" fillId="0" borderId="64" xfId="0" applyBorder="1"/>
    <xf numFmtId="0" fontId="0" fillId="0" borderId="65" xfId="0" applyBorder="1"/>
    <xf numFmtId="0" fontId="70" fillId="0" borderId="0" xfId="326" applyAlignment="1">
      <alignment horizontal="left"/>
    </xf>
    <xf numFmtId="0" fontId="33" fillId="0" borderId="0" xfId="326" applyFont="1" applyAlignment="1">
      <alignment horizontal="left"/>
    </xf>
    <xf numFmtId="0" fontId="0" fillId="0" borderId="60" xfId="0" applyBorder="1"/>
    <xf numFmtId="0" fontId="0" fillId="0" borderId="61" xfId="0" applyBorder="1"/>
    <xf numFmtId="0" fontId="36" fillId="0" borderId="64" xfId="0" quotePrefix="1" applyFont="1" applyBorder="1"/>
    <xf numFmtId="0" fontId="0" fillId="0" borderId="66" xfId="0" applyBorder="1"/>
    <xf numFmtId="0" fontId="0" fillId="0" borderId="67" xfId="0" applyBorder="1"/>
    <xf numFmtId="0" fontId="36" fillId="0" borderId="0" xfId="0" applyFont="1" applyAlignment="1">
      <alignment horizontal="center"/>
    </xf>
    <xf numFmtId="49" fontId="33" fillId="0" borderId="111" xfId="263" quotePrefix="1" applyNumberFormat="1" applyFont="1" applyBorder="1" applyAlignment="1">
      <alignment horizontal="left"/>
    </xf>
    <xf numFmtId="49" fontId="33" fillId="0" borderId="112" xfId="263" quotePrefix="1" applyNumberFormat="1" applyFont="1" applyBorder="1" applyAlignment="1">
      <alignment horizontal="left"/>
    </xf>
    <xf numFmtId="49" fontId="33" fillId="0" borderId="107" xfId="263" quotePrefix="1" applyNumberFormat="1" applyFont="1" applyBorder="1" applyAlignment="1">
      <alignment horizontal="left"/>
    </xf>
    <xf numFmtId="49" fontId="33" fillId="0" borderId="108" xfId="263" quotePrefix="1" applyNumberFormat="1" applyFont="1" applyBorder="1" applyAlignment="1">
      <alignment horizontal="left"/>
    </xf>
    <xf numFmtId="173" fontId="0" fillId="0" borderId="107" xfId="263" applyNumberFormat="1" applyFont="1" applyBorder="1" applyAlignment="1">
      <alignment horizontal="left"/>
    </xf>
    <xf numFmtId="173" fontId="0" fillId="0" borderId="108" xfId="263" applyNumberFormat="1" applyFont="1" applyBorder="1" applyAlignment="1">
      <alignment horizontal="left"/>
    </xf>
    <xf numFmtId="49" fontId="0" fillId="0" borderId="107" xfId="263" applyNumberFormat="1" applyFont="1" applyBorder="1" applyAlignment="1">
      <alignment horizontal="left"/>
    </xf>
    <xf numFmtId="49" fontId="0" fillId="0" borderId="108" xfId="263" applyNumberFormat="1" applyFont="1" applyBorder="1" applyAlignment="1">
      <alignment horizontal="left"/>
    </xf>
    <xf numFmtId="49" fontId="0" fillId="0" borderId="104" xfId="263" applyNumberFormat="1" applyFont="1" applyBorder="1" applyAlignment="1">
      <alignment horizontal="left"/>
    </xf>
    <xf numFmtId="49" fontId="0" fillId="0" borderId="105" xfId="263" applyNumberFormat="1" applyFont="1" applyBorder="1" applyAlignment="1">
      <alignment horizontal="left"/>
    </xf>
    <xf numFmtId="49" fontId="0" fillId="0" borderId="107" xfId="263" quotePrefix="1" applyNumberFormat="1" applyFont="1" applyBorder="1" applyAlignment="1">
      <alignment horizontal="left"/>
    </xf>
    <xf numFmtId="49" fontId="0" fillId="0" borderId="108" xfId="263" quotePrefix="1" applyNumberFormat="1" applyFont="1" applyBorder="1" applyAlignment="1">
      <alignment horizontal="left"/>
    </xf>
    <xf numFmtId="49" fontId="53" fillId="0" borderId="0" xfId="263" quotePrefix="1" applyNumberFormat="1" applyFont="1" applyAlignment="1">
      <alignment horizontal="center"/>
    </xf>
    <xf numFmtId="49" fontId="33" fillId="0" borderId="6" xfId="263" applyNumberFormat="1" applyFont="1" applyBorder="1" applyAlignment="1">
      <alignment horizontal="center" vertical="top"/>
    </xf>
    <xf numFmtId="49" fontId="33" fillId="0" borderId="7" xfId="263" applyNumberFormat="1" applyFont="1" applyBorder="1" applyAlignment="1">
      <alignment horizontal="center" vertical="top"/>
    </xf>
    <xf numFmtId="49" fontId="33" fillId="0" borderId="8" xfId="263" applyNumberFormat="1" applyFont="1" applyBorder="1" applyAlignment="1">
      <alignment horizontal="center" vertical="top"/>
    </xf>
    <xf numFmtId="49" fontId="0" fillId="0" borderId="100" xfId="263" quotePrefix="1" applyNumberFormat="1" applyFont="1" applyBorder="1" applyAlignment="1">
      <alignment horizontal="left"/>
    </xf>
    <xf numFmtId="49" fontId="0" fillId="0" borderId="101" xfId="263" quotePrefix="1" applyNumberFormat="1" applyFont="1" applyBorder="1" applyAlignment="1">
      <alignment horizontal="left"/>
    </xf>
    <xf numFmtId="49" fontId="33" fillId="0" borderId="104" xfId="263" applyNumberFormat="1" applyFont="1" applyBorder="1" applyAlignment="1">
      <alignment horizontal="left"/>
    </xf>
    <xf numFmtId="49" fontId="33" fillId="0" borderId="105" xfId="263" applyNumberFormat="1" applyFont="1" applyBorder="1" applyAlignment="1">
      <alignment horizontal="left"/>
    </xf>
    <xf numFmtId="49" fontId="0" fillId="0" borderId="97" xfId="263" applyNumberFormat="1" applyFont="1" applyBorder="1" applyAlignment="1">
      <alignment horizontal="left"/>
    </xf>
    <xf numFmtId="49" fontId="0" fillId="0" borderId="0" xfId="263" applyNumberFormat="1" applyFont="1" applyAlignment="1">
      <alignment horizontal="left"/>
    </xf>
    <xf numFmtId="49" fontId="53" fillId="0" borderId="0" xfId="263" quotePrefix="1" applyNumberFormat="1" applyFont="1"/>
    <xf numFmtId="49" fontId="53" fillId="0" borderId="0" xfId="263" applyNumberFormat="1" applyFont="1"/>
    <xf numFmtId="49" fontId="54" fillId="0" borderId="0" xfId="263" applyNumberFormat="1" applyFont="1" applyAlignment="1">
      <alignment horizontal="center"/>
    </xf>
    <xf numFmtId="49" fontId="53" fillId="0" borderId="0" xfId="263" applyNumberFormat="1" applyFont="1" applyAlignment="1">
      <alignment horizontal="center"/>
    </xf>
    <xf numFmtId="49" fontId="55" fillId="0" borderId="0" xfId="263" applyNumberFormat="1" applyFont="1"/>
    <xf numFmtId="0" fontId="41" fillId="0" borderId="6" xfId="0" quotePrefix="1" applyFont="1" applyBorder="1" applyAlignment="1">
      <alignment horizontal="center"/>
    </xf>
    <xf numFmtId="0" fontId="41" fillId="0" borderId="8" xfId="0" quotePrefix="1" applyFont="1" applyBorder="1" applyAlignment="1">
      <alignment horizontal="center"/>
    </xf>
    <xf numFmtId="0" fontId="41" fillId="0" borderId="6" xfId="0" applyFont="1" applyBorder="1" applyAlignment="1">
      <alignment horizontal="center" wrapText="1"/>
    </xf>
    <xf numFmtId="0" fontId="41" fillId="0" borderId="8" xfId="0" applyFont="1" applyBorder="1" applyAlignment="1">
      <alignment horizontal="center" wrapText="1"/>
    </xf>
    <xf numFmtId="49" fontId="11" fillId="0" borderId="0" xfId="0" applyNumberFormat="1" applyFont="1" applyAlignment="1">
      <alignment horizontal="center"/>
    </xf>
    <xf numFmtId="49" fontId="57" fillId="0" borderId="0" xfId="0" applyNumberFormat="1" applyFont="1" applyAlignment="1">
      <alignment horizontal="center"/>
    </xf>
    <xf numFmtId="0" fontId="33" fillId="0" borderId="39" xfId="0" applyFont="1" applyBorder="1" applyAlignment="1">
      <alignment horizontal="center"/>
    </xf>
    <xf numFmtId="0" fontId="33" fillId="0" borderId="0" xfId="0" applyFont="1" applyAlignment="1">
      <alignment horizontal="center"/>
    </xf>
    <xf numFmtId="0" fontId="33" fillId="0" borderId="44" xfId="0" applyFont="1" applyBorder="1" applyAlignment="1">
      <alignment horizontal="center"/>
    </xf>
    <xf numFmtId="0" fontId="33" fillId="0" borderId="41" xfId="0" applyFont="1" applyBorder="1" applyAlignment="1">
      <alignment horizontal="center"/>
    </xf>
    <xf numFmtId="0" fontId="33" fillId="0" borderId="42" xfId="0" applyFont="1" applyBorder="1" applyAlignment="1">
      <alignment horizontal="center"/>
    </xf>
    <xf numFmtId="0" fontId="33" fillId="0" borderId="50" xfId="0" applyFont="1" applyBorder="1" applyAlignment="1">
      <alignment horizontal="center"/>
    </xf>
    <xf numFmtId="0" fontId="44" fillId="0" borderId="0" xfId="0" applyFont="1" applyAlignment="1">
      <alignment horizontal="center"/>
    </xf>
    <xf numFmtId="0" fontId="0" fillId="0" borderId="119" xfId="0" applyBorder="1" applyAlignment="1">
      <alignment horizontal="center"/>
    </xf>
    <xf numFmtId="0" fontId="0" fillId="0" borderId="120" xfId="0" applyBorder="1" applyAlignment="1">
      <alignment horizontal="center"/>
    </xf>
    <xf numFmtId="0" fontId="0" fillId="0" borderId="84" xfId="0" applyBorder="1" applyAlignment="1">
      <alignment horizontal="center"/>
    </xf>
    <xf numFmtId="0" fontId="0" fillId="0" borderId="124" xfId="0" applyBorder="1"/>
    <xf numFmtId="0" fontId="0" fillId="0" borderId="131" xfId="0" applyBorder="1"/>
    <xf numFmtId="0" fontId="0" fillId="0" borderId="55" xfId="0" applyBorder="1" applyAlignment="1">
      <alignment horizontal="center"/>
    </xf>
    <xf numFmtId="0" fontId="0" fillId="0" borderId="0" xfId="0" applyAlignment="1">
      <alignment horizontal="center"/>
    </xf>
    <xf numFmtId="0" fontId="0" fillId="0" borderId="44" xfId="0" applyBorder="1" applyAlignment="1">
      <alignment horizontal="center"/>
    </xf>
    <xf numFmtId="0" fontId="0" fillId="0" borderId="58" xfId="0" applyBorder="1" applyAlignment="1">
      <alignment horizontal="center"/>
    </xf>
    <xf numFmtId="0" fontId="0" fillId="0" borderId="63" xfId="0" applyBorder="1" applyAlignment="1">
      <alignment horizontal="center"/>
    </xf>
    <xf numFmtId="0" fontId="0" fillId="0" borderId="123" xfId="0" applyBorder="1" applyAlignment="1">
      <alignment horizontal="center"/>
    </xf>
    <xf numFmtId="49" fontId="0" fillId="0" borderId="0" xfId="0" applyNumberFormat="1"/>
    <xf numFmtId="0" fontId="0" fillId="0" borderId="132" xfId="0" applyBorder="1"/>
    <xf numFmtId="0" fontId="0" fillId="0" borderId="74" xfId="0" applyBorder="1"/>
    <xf numFmtId="0" fontId="0" fillId="0" borderId="125" xfId="0" applyBorder="1"/>
    <xf numFmtId="0" fontId="0" fillId="0" borderId="126" xfId="0" applyBorder="1"/>
    <xf numFmtId="0" fontId="0" fillId="0" borderId="128" xfId="0" applyBorder="1"/>
    <xf numFmtId="0" fontId="0" fillId="0" borderId="129" xfId="0" applyBorder="1"/>
    <xf numFmtId="49" fontId="0" fillId="0" borderId="43" xfId="0" applyNumberFormat="1" applyBorder="1"/>
    <xf numFmtId="49" fontId="0" fillId="0" borderId="14" xfId="0" applyNumberFormat="1" applyBorder="1"/>
    <xf numFmtId="0" fontId="0" fillId="0" borderId="41" xfId="0" applyBorder="1" applyAlignment="1">
      <alignment horizontal="left"/>
    </xf>
    <xf numFmtId="0" fontId="0" fillId="0" borderId="42" xfId="0" applyBorder="1" applyAlignment="1">
      <alignment horizontal="left"/>
    </xf>
    <xf numFmtId="49" fontId="0" fillId="0" borderId="41" xfId="0" applyNumberFormat="1" applyBorder="1"/>
    <xf numFmtId="49" fontId="0" fillId="0" borderId="42" xfId="0" applyNumberFormat="1" applyBorder="1"/>
    <xf numFmtId="14" fontId="0" fillId="0" borderId="0" xfId="0" applyNumberFormat="1"/>
    <xf numFmtId="0" fontId="0" fillId="0" borderId="128" xfId="0" applyBorder="1" applyAlignment="1">
      <alignment horizontal="left"/>
    </xf>
    <xf numFmtId="0" fontId="0" fillId="0" borderId="129" xfId="0" applyBorder="1" applyAlignment="1">
      <alignment horizontal="left"/>
    </xf>
    <xf numFmtId="0" fontId="0" fillId="0" borderId="55" xfId="0" applyBorder="1"/>
    <xf numFmtId="0" fontId="44" fillId="0" borderId="0" xfId="0" applyFont="1"/>
    <xf numFmtId="0" fontId="0" fillId="0" borderId="116" xfId="0" applyBorder="1" applyAlignment="1">
      <alignment horizontal="center"/>
    </xf>
    <xf numFmtId="0" fontId="0" fillId="0" borderId="117" xfId="0" applyBorder="1" applyAlignment="1">
      <alignment horizontal="center"/>
    </xf>
    <xf numFmtId="0" fontId="0" fillId="0" borderId="41" xfId="0" applyBorder="1"/>
    <xf numFmtId="0" fontId="0" fillId="0" borderId="42" xfId="0" applyBorder="1"/>
    <xf numFmtId="0" fontId="0" fillId="0" borderId="25" xfId="0" applyBorder="1"/>
    <xf numFmtId="0" fontId="0" fillId="0" borderId="18" xfId="0" applyBorder="1"/>
    <xf numFmtId="0" fontId="0" fillId="0" borderId="18" xfId="0" quotePrefix="1" applyBorder="1"/>
    <xf numFmtId="0" fontId="0" fillId="0" borderId="39" xfId="0" applyBorder="1"/>
    <xf numFmtId="49" fontId="41" fillId="0" borderId="19" xfId="0" applyNumberFormat="1" applyFont="1" applyBorder="1"/>
    <xf numFmtId="49" fontId="41" fillId="0" borderId="26" xfId="0" applyNumberFormat="1" applyFont="1" applyBorder="1"/>
    <xf numFmtId="49" fontId="33" fillId="0" borderId="46" xfId="0" applyNumberFormat="1" applyFont="1" applyBorder="1" applyAlignment="1">
      <alignment wrapText="1"/>
    </xf>
    <xf numFmtId="0" fontId="62" fillId="0" borderId="0" xfId="328" applyFont="1"/>
    <xf numFmtId="0" fontId="62" fillId="0" borderId="107" xfId="328" applyFont="1" applyBorder="1"/>
    <xf numFmtId="0" fontId="62" fillId="0" borderId="108" xfId="328" applyFont="1" applyBorder="1"/>
    <xf numFmtId="0" fontId="62" fillId="0" borderId="34" xfId="328" quotePrefix="1" applyFont="1" applyBorder="1" applyAlignment="1">
      <alignment horizontal="center"/>
    </xf>
    <xf numFmtId="0" fontId="62" fillId="0" borderId="30" xfId="328" applyFont="1" applyBorder="1" applyAlignment="1">
      <alignment horizontal="center"/>
    </xf>
    <xf numFmtId="0" fontId="61" fillId="0" borderId="0" xfId="328" applyFont="1" applyAlignment="1">
      <alignment horizontal="center"/>
    </xf>
    <xf numFmtId="0" fontId="60" fillId="0" borderId="0" xfId="328" applyFont="1" applyAlignment="1">
      <alignment horizontal="center"/>
    </xf>
    <xf numFmtId="0" fontId="62" fillId="0" borderId="133" xfId="328" quotePrefix="1" applyFont="1" applyBorder="1" applyAlignment="1">
      <alignment horizontal="left"/>
    </xf>
    <xf numFmtId="0" fontId="62" fillId="0" borderId="134" xfId="328" quotePrefix="1" applyFont="1" applyBorder="1" applyAlignment="1">
      <alignment horizontal="left"/>
    </xf>
    <xf numFmtId="0" fontId="60" fillId="0" borderId="111" xfId="328" applyFont="1" applyBorder="1"/>
    <xf numFmtId="0" fontId="60" fillId="0" borderId="112" xfId="328" applyFont="1" applyBorder="1"/>
    <xf numFmtId="0" fontId="62" fillId="0" borderId="104" xfId="328" applyFont="1" applyBorder="1"/>
    <xf numFmtId="0" fontId="62" fillId="0" borderId="105" xfId="328" applyFont="1" applyBorder="1"/>
    <xf numFmtId="0" fontId="62" fillId="0" borderId="101" xfId="328" applyFont="1" applyBorder="1"/>
    <xf numFmtId="0" fontId="60" fillId="0" borderId="107" xfId="328" applyFont="1" applyBorder="1"/>
    <xf numFmtId="0" fontId="60" fillId="0" borderId="108" xfId="328" applyFont="1" applyBorder="1"/>
    <xf numFmtId="0" fontId="60" fillId="0" borderId="33" xfId="328" applyFont="1" applyBorder="1"/>
    <xf numFmtId="0" fontId="60" fillId="0" borderId="32" xfId="328" applyFont="1" applyBorder="1"/>
    <xf numFmtId="0" fontId="62" fillId="0" borderId="100" xfId="328" applyFont="1" applyBorder="1"/>
    <xf numFmtId="0" fontId="60" fillId="0" borderId="0" xfId="328" applyFont="1"/>
    <xf numFmtId="0" fontId="63" fillId="0" borderId="0" xfId="328" applyFont="1"/>
    <xf numFmtId="0" fontId="41" fillId="0" borderId="43" xfId="0" applyFont="1" applyBorder="1"/>
    <xf numFmtId="0" fontId="41" fillId="0" borderId="14" xfId="0" applyFont="1" applyBorder="1"/>
    <xf numFmtId="0" fontId="41" fillId="0" borderId="41" xfId="0" applyFont="1" applyBorder="1"/>
    <xf numFmtId="0" fontId="41" fillId="0" borderId="42" xfId="0" applyFont="1" applyBorder="1"/>
    <xf numFmtId="0" fontId="29" fillId="0" borderId="21" xfId="0" applyFont="1" applyBorder="1"/>
    <xf numFmtId="0" fontId="29" fillId="0" borderId="22" xfId="0" applyFont="1" applyBorder="1"/>
    <xf numFmtId="49" fontId="64" fillId="0" borderId="0" xfId="329" applyNumberFormat="1" applyFont="1"/>
    <xf numFmtId="0" fontId="62" fillId="0" borderId="108" xfId="329" quotePrefix="1" applyFont="1" applyBorder="1" applyAlignment="1">
      <alignment horizontal="left"/>
    </xf>
    <xf numFmtId="49" fontId="60" fillId="0" borderId="107" xfId="329" applyNumberFormat="1" applyFont="1" applyBorder="1" applyAlignment="1">
      <alignment horizontal="left"/>
    </xf>
    <xf numFmtId="49" fontId="60" fillId="0" borderId="108" xfId="329" applyNumberFormat="1" applyFont="1" applyBorder="1" applyAlignment="1">
      <alignment horizontal="left"/>
    </xf>
    <xf numFmtId="49" fontId="60" fillId="0" borderId="111" xfId="329" applyNumberFormat="1" applyFont="1" applyBorder="1"/>
    <xf numFmtId="49" fontId="60" fillId="0" borderId="112" xfId="329" applyNumberFormat="1" applyFont="1" applyBorder="1"/>
    <xf numFmtId="0" fontId="62" fillId="0" borderId="108" xfId="329" applyFont="1" applyBorder="1"/>
    <xf numFmtId="0" fontId="65" fillId="0" borderId="104" xfId="329" applyFont="1" applyBorder="1"/>
    <xf numFmtId="0" fontId="65" fillId="0" borderId="105" xfId="329" applyFont="1" applyBorder="1"/>
    <xf numFmtId="0" fontId="62" fillId="0" borderId="101" xfId="329" applyFont="1" applyBorder="1"/>
    <xf numFmtId="0" fontId="11" fillId="0" borderId="0" xfId="330" applyFont="1" applyAlignment="1">
      <alignment horizontal="center"/>
    </xf>
    <xf numFmtId="0" fontId="11" fillId="0" borderId="0" xfId="330" applyFont="1"/>
    <xf numFmtId="0" fontId="57" fillId="0" borderId="0" xfId="330" applyFont="1" applyAlignment="1">
      <alignment horizontal="center" vertical="center"/>
    </xf>
    <xf numFmtId="49" fontId="60" fillId="0" borderId="97" xfId="329" applyNumberFormat="1" applyFont="1" applyBorder="1"/>
    <xf numFmtId="49" fontId="60" fillId="0" borderId="0" xfId="329" applyNumberFormat="1" applyFont="1"/>
    <xf numFmtId="0" fontId="64" fillId="0" borderId="101" xfId="329" applyFont="1" applyBorder="1" applyAlignment="1">
      <alignment horizontal="left"/>
    </xf>
    <xf numFmtId="49" fontId="65" fillId="0" borderId="0" xfId="329" applyNumberFormat="1" applyFont="1"/>
    <xf numFmtId="0" fontId="64" fillId="0" borderId="0" xfId="329" applyFont="1"/>
    <xf numFmtId="0" fontId="41" fillId="0" borderId="42" xfId="0" applyFont="1" applyBorder="1" applyAlignment="1">
      <alignment horizontal="left"/>
    </xf>
    <xf numFmtId="0" fontId="40" fillId="0" borderId="0" xfId="0" quotePrefix="1" applyFont="1" applyAlignment="1">
      <alignment horizontal="left"/>
    </xf>
    <xf numFmtId="0" fontId="40" fillId="0" borderId="0" xfId="0" applyFont="1" applyAlignment="1">
      <alignment horizontal="left"/>
    </xf>
    <xf numFmtId="0" fontId="29" fillId="0" borderId="0" xfId="0" applyFont="1" applyAlignment="1">
      <alignment horizontal="center"/>
    </xf>
    <xf numFmtId="0" fontId="40" fillId="0" borderId="43" xfId="0" applyFont="1" applyBorder="1" applyAlignment="1">
      <alignment horizontal="center"/>
    </xf>
    <xf numFmtId="0" fontId="40" fillId="0" borderId="14" xfId="0" applyFont="1" applyBorder="1" applyAlignment="1">
      <alignment horizontal="center"/>
    </xf>
    <xf numFmtId="0" fontId="40" fillId="0" borderId="18" xfId="0" applyFont="1" applyBorder="1"/>
    <xf numFmtId="0" fontId="40" fillId="0" borderId="19" xfId="0" applyFont="1" applyBorder="1"/>
    <xf numFmtId="0" fontId="40" fillId="0" borderId="41" xfId="0" applyFont="1" applyBorder="1"/>
    <xf numFmtId="0" fontId="40" fillId="0" borderId="42" xfId="0" applyFont="1" applyBorder="1"/>
    <xf numFmtId="0" fontId="40" fillId="0" borderId="25" xfId="0" applyFont="1" applyBorder="1"/>
    <xf numFmtId="0" fontId="40" fillId="0" borderId="26" xfId="0" applyFont="1" applyBorder="1"/>
    <xf numFmtId="0" fontId="40" fillId="0" borderId="39" xfId="0" applyFont="1" applyBorder="1" applyAlignment="1">
      <alignment horizontal="center"/>
    </xf>
    <xf numFmtId="0" fontId="0" fillId="0" borderId="13" xfId="0" applyBorder="1" applyAlignment="1">
      <alignment horizontal="center"/>
    </xf>
    <xf numFmtId="0" fontId="41" fillId="0" borderId="35" xfId="0" applyFont="1" applyBorder="1"/>
    <xf numFmtId="0" fontId="41" fillId="0" borderId="13" xfId="0" applyFont="1" applyBorder="1"/>
    <xf numFmtId="0" fontId="41" fillId="0" borderId="36" xfId="0" applyFont="1" applyBorder="1"/>
    <xf numFmtId="0" fontId="41" fillId="0" borderId="10" xfId="0" applyFont="1" applyBorder="1" applyAlignment="1">
      <alignment horizontal="center"/>
    </xf>
    <xf numFmtId="0" fontId="70" fillId="0" borderId="67" xfId="319" applyBorder="1"/>
    <xf numFmtId="0" fontId="33" fillId="0" borderId="0" xfId="319" quotePrefix="1" applyFont="1" applyAlignment="1">
      <alignment horizontal="left"/>
    </xf>
    <xf numFmtId="0" fontId="51" fillId="0" borderId="43" xfId="319" applyFont="1" applyBorder="1"/>
    <xf numFmtId="0" fontId="51" fillId="0" borderId="14" xfId="319" applyFont="1" applyBorder="1"/>
  </cellXfs>
  <cellStyles count="331">
    <cellStyle name="_48" xfId="1" xr:uid="{00000000-0005-0000-0000-000001000000}"/>
    <cellStyle name="_48 2" xfId="2" xr:uid="{00000000-0005-0000-0000-000002000000}"/>
    <cellStyle name="_48_Sheet11" xfId="3" xr:uid="{00000000-0005-0000-0000-000003000000}"/>
    <cellStyle name="_49" xfId="4" xr:uid="{00000000-0005-0000-0000-000004000000}"/>
    <cellStyle name="_49 2" xfId="5" xr:uid="{00000000-0005-0000-0000-000005000000}"/>
    <cellStyle name="_49_CompDetail1" xfId="6" xr:uid="{00000000-0005-0000-0000-000006000000}"/>
    <cellStyle name="_49_CompDetail1 2" xfId="7" xr:uid="{00000000-0005-0000-0000-000007000000}"/>
    <cellStyle name="_49_CompDetail1_CompDetail1" xfId="8" xr:uid="{00000000-0005-0000-0000-000008000000}"/>
    <cellStyle name="_49_CompDetail1_CompDetail1 2" xfId="9" xr:uid="{00000000-0005-0000-0000-000009000000}"/>
    <cellStyle name="_49_CompDetail1_CompDetail1_Sheet11" xfId="10" xr:uid="{00000000-0005-0000-0000-00000A000000}"/>
    <cellStyle name="_49_CompDetail1_Sheet11" xfId="11" xr:uid="{00000000-0005-0000-0000-00000B000000}"/>
    <cellStyle name="_49_Sheet11" xfId="12" xr:uid="{00000000-0005-0000-0000-00000C000000}"/>
    <cellStyle name="_53" xfId="13" xr:uid="{00000000-0005-0000-0000-00000D000000}"/>
    <cellStyle name="_53 2" xfId="14" xr:uid="{00000000-0005-0000-0000-00000E000000}"/>
    <cellStyle name="_53_Sheet11" xfId="15" xr:uid="{00000000-0005-0000-0000-00000F000000}"/>
    <cellStyle name="_54" xfId="16" xr:uid="{00000000-0005-0000-0000-000010000000}"/>
    <cellStyle name="_54 2" xfId="17" xr:uid="{00000000-0005-0000-0000-000011000000}"/>
    <cellStyle name="_54_Sheet11" xfId="18" xr:uid="{00000000-0005-0000-0000-000012000000}"/>
    <cellStyle name="_55" xfId="19" xr:uid="{00000000-0005-0000-0000-000013000000}"/>
    <cellStyle name="_55 2" xfId="20" xr:uid="{00000000-0005-0000-0000-000014000000}"/>
    <cellStyle name="_55_CompDetail1" xfId="21" xr:uid="{00000000-0005-0000-0000-000015000000}"/>
    <cellStyle name="_55_CompDetail1 2" xfId="22" xr:uid="{00000000-0005-0000-0000-000016000000}"/>
    <cellStyle name="_55_CompDetail1_CompDetail1" xfId="23" xr:uid="{00000000-0005-0000-0000-000017000000}"/>
    <cellStyle name="_55_CompDetail1_CompDetail1 2" xfId="24" xr:uid="{00000000-0005-0000-0000-000018000000}"/>
    <cellStyle name="_55_CompDetail1_CompDetail1_Sheet11" xfId="25" xr:uid="{00000000-0005-0000-0000-000019000000}"/>
    <cellStyle name="_55_CompDetail1_Sheet11" xfId="26" xr:uid="{00000000-0005-0000-0000-00001A000000}"/>
    <cellStyle name="_55_Sheet11" xfId="27" xr:uid="{00000000-0005-0000-0000-00001B000000}"/>
    <cellStyle name="_57" xfId="28" xr:uid="{00000000-0005-0000-0000-00001C000000}"/>
    <cellStyle name="_57 2" xfId="29" xr:uid="{00000000-0005-0000-0000-00001D000000}"/>
    <cellStyle name="_57_Sheet11" xfId="30" xr:uid="{00000000-0005-0000-0000-00001E000000}"/>
    <cellStyle name="_59" xfId="31" xr:uid="{00000000-0005-0000-0000-00001F000000}"/>
    <cellStyle name="_59 2" xfId="32" xr:uid="{00000000-0005-0000-0000-000020000000}"/>
    <cellStyle name="_59_Sheet11" xfId="33" xr:uid="{00000000-0005-0000-0000-000021000000}"/>
    <cellStyle name="_63" xfId="34" xr:uid="{00000000-0005-0000-0000-000022000000}"/>
    <cellStyle name="_63 2" xfId="35" xr:uid="{00000000-0005-0000-0000-000023000000}"/>
    <cellStyle name="_63_Sheet11" xfId="36" xr:uid="{00000000-0005-0000-0000-000024000000}"/>
    <cellStyle name="20% - Accent1" xfId="37" xr:uid="{00000000-0005-0000-0000-000025000000}"/>
    <cellStyle name="20% - Accent1 2" xfId="38" xr:uid="{00000000-0005-0000-0000-000026000000}"/>
    <cellStyle name="20% - Accent1 2 2" xfId="39" xr:uid="{00000000-0005-0000-0000-000027000000}"/>
    <cellStyle name="20% - Accent1 2_Sheet11" xfId="40" xr:uid="{00000000-0005-0000-0000-000028000000}"/>
    <cellStyle name="20% - Accent1 3" xfId="41" xr:uid="{00000000-0005-0000-0000-000029000000}"/>
    <cellStyle name="20% - Accent1 4" xfId="42" xr:uid="{00000000-0005-0000-0000-00002A000000}"/>
    <cellStyle name="20% - Accent1 5" xfId="43" xr:uid="{00000000-0005-0000-0000-00002B000000}"/>
    <cellStyle name="20% - Accent2" xfId="44" xr:uid="{00000000-0005-0000-0000-00002C000000}"/>
    <cellStyle name="20% - Accent2 2" xfId="45" xr:uid="{00000000-0005-0000-0000-00002D000000}"/>
    <cellStyle name="20% - Accent2 2 2" xfId="46" xr:uid="{00000000-0005-0000-0000-00002E000000}"/>
    <cellStyle name="20% - Accent2 2_Sheet11" xfId="47" xr:uid="{00000000-0005-0000-0000-00002F000000}"/>
    <cellStyle name="20% - Accent2 3" xfId="48" xr:uid="{00000000-0005-0000-0000-000030000000}"/>
    <cellStyle name="20% - Accent2 4" xfId="49" xr:uid="{00000000-0005-0000-0000-000031000000}"/>
    <cellStyle name="20% - Accent2 5" xfId="50" xr:uid="{00000000-0005-0000-0000-000032000000}"/>
    <cellStyle name="20% - Accent3" xfId="51" xr:uid="{00000000-0005-0000-0000-000033000000}"/>
    <cellStyle name="20% - Accent3 2" xfId="52" xr:uid="{00000000-0005-0000-0000-000034000000}"/>
    <cellStyle name="20% - Accent3 2 2" xfId="53" xr:uid="{00000000-0005-0000-0000-000035000000}"/>
    <cellStyle name="20% - Accent3 2_Sheet11" xfId="54" xr:uid="{00000000-0005-0000-0000-000036000000}"/>
    <cellStyle name="20% - Accent3 3" xfId="55" xr:uid="{00000000-0005-0000-0000-000037000000}"/>
    <cellStyle name="20% - Accent3 4" xfId="56" xr:uid="{00000000-0005-0000-0000-000038000000}"/>
    <cellStyle name="20% - Accent3 5" xfId="57" xr:uid="{00000000-0005-0000-0000-000039000000}"/>
    <cellStyle name="20% - Accent4" xfId="58" xr:uid="{00000000-0005-0000-0000-00003A000000}"/>
    <cellStyle name="20% - Accent4 2" xfId="59" xr:uid="{00000000-0005-0000-0000-00003B000000}"/>
    <cellStyle name="20% - Accent4 2 2" xfId="60" xr:uid="{00000000-0005-0000-0000-00003C000000}"/>
    <cellStyle name="20% - Accent4 2_Sheet11" xfId="61" xr:uid="{00000000-0005-0000-0000-00003D000000}"/>
    <cellStyle name="20% - Accent4 3" xfId="62" xr:uid="{00000000-0005-0000-0000-00003E000000}"/>
    <cellStyle name="20% - Accent4 4" xfId="63" xr:uid="{00000000-0005-0000-0000-00003F000000}"/>
    <cellStyle name="20% - Accent4 5" xfId="64" xr:uid="{00000000-0005-0000-0000-000040000000}"/>
    <cellStyle name="20% - Accent5" xfId="65" xr:uid="{00000000-0005-0000-0000-000041000000}"/>
    <cellStyle name="20% - Accent5 2" xfId="66" xr:uid="{00000000-0005-0000-0000-000042000000}"/>
    <cellStyle name="20% - Accent5 2 2" xfId="67" xr:uid="{00000000-0005-0000-0000-000043000000}"/>
    <cellStyle name="20% - Accent5 2_Sheet11" xfId="68" xr:uid="{00000000-0005-0000-0000-000044000000}"/>
    <cellStyle name="20% - Accent5 3" xfId="69" xr:uid="{00000000-0005-0000-0000-000045000000}"/>
    <cellStyle name="20% - Accent5 4" xfId="70" xr:uid="{00000000-0005-0000-0000-000046000000}"/>
    <cellStyle name="20% - Accent5 5" xfId="71" xr:uid="{00000000-0005-0000-0000-000047000000}"/>
    <cellStyle name="20% - Accent6" xfId="72" xr:uid="{00000000-0005-0000-0000-000048000000}"/>
    <cellStyle name="20% - Accent6 2" xfId="73" xr:uid="{00000000-0005-0000-0000-000049000000}"/>
    <cellStyle name="20% - Accent6 2 2" xfId="74" xr:uid="{00000000-0005-0000-0000-00004A000000}"/>
    <cellStyle name="20% - Accent6 2_Sheet11" xfId="75" xr:uid="{00000000-0005-0000-0000-00004B000000}"/>
    <cellStyle name="20% - Accent6 3" xfId="76" xr:uid="{00000000-0005-0000-0000-00004C000000}"/>
    <cellStyle name="20% - Accent6 4" xfId="77" xr:uid="{00000000-0005-0000-0000-00004D000000}"/>
    <cellStyle name="20% - Accent6 5" xfId="78" xr:uid="{00000000-0005-0000-0000-00004E000000}"/>
    <cellStyle name="40% - Accent1" xfId="79" xr:uid="{00000000-0005-0000-0000-00004F000000}"/>
    <cellStyle name="40% - Accent1 2" xfId="80" xr:uid="{00000000-0005-0000-0000-000050000000}"/>
    <cellStyle name="40% - Accent1 2 2" xfId="81" xr:uid="{00000000-0005-0000-0000-000051000000}"/>
    <cellStyle name="40% - Accent1 2_Sheet11" xfId="82" xr:uid="{00000000-0005-0000-0000-000052000000}"/>
    <cellStyle name="40% - Accent1 3" xfId="83" xr:uid="{00000000-0005-0000-0000-000053000000}"/>
    <cellStyle name="40% - Accent1 4" xfId="84" xr:uid="{00000000-0005-0000-0000-000054000000}"/>
    <cellStyle name="40% - Accent1 5" xfId="85" xr:uid="{00000000-0005-0000-0000-000055000000}"/>
    <cellStyle name="40% - Accent2" xfId="86" xr:uid="{00000000-0005-0000-0000-000056000000}"/>
    <cellStyle name="40% - Accent2 2" xfId="87" xr:uid="{00000000-0005-0000-0000-000057000000}"/>
    <cellStyle name="40% - Accent2 2 2" xfId="88" xr:uid="{00000000-0005-0000-0000-000058000000}"/>
    <cellStyle name="40% - Accent2 2_Sheet11" xfId="89" xr:uid="{00000000-0005-0000-0000-000059000000}"/>
    <cellStyle name="40% - Accent2 3" xfId="90" xr:uid="{00000000-0005-0000-0000-00005A000000}"/>
    <cellStyle name="40% - Accent2 4" xfId="91" xr:uid="{00000000-0005-0000-0000-00005B000000}"/>
    <cellStyle name="40% - Accent2 5" xfId="92" xr:uid="{00000000-0005-0000-0000-00005C000000}"/>
    <cellStyle name="40% - Accent3" xfId="93" xr:uid="{00000000-0005-0000-0000-00005D000000}"/>
    <cellStyle name="40% - Accent3 2" xfId="94" xr:uid="{00000000-0005-0000-0000-00005E000000}"/>
    <cellStyle name="40% - Accent3 2 2" xfId="95" xr:uid="{00000000-0005-0000-0000-00005F000000}"/>
    <cellStyle name="40% - Accent3 2_Sheet11" xfId="96" xr:uid="{00000000-0005-0000-0000-000060000000}"/>
    <cellStyle name="40% - Accent3 3" xfId="97" xr:uid="{00000000-0005-0000-0000-000061000000}"/>
    <cellStyle name="40% - Accent3 4" xfId="98" xr:uid="{00000000-0005-0000-0000-000062000000}"/>
    <cellStyle name="40% - Accent3 5" xfId="99" xr:uid="{00000000-0005-0000-0000-000063000000}"/>
    <cellStyle name="40% - Accent4" xfId="100" xr:uid="{00000000-0005-0000-0000-000064000000}"/>
    <cellStyle name="40% - Accent4 2" xfId="101" xr:uid="{00000000-0005-0000-0000-000065000000}"/>
    <cellStyle name="40% - Accent4 2 2" xfId="102" xr:uid="{00000000-0005-0000-0000-000066000000}"/>
    <cellStyle name="40% - Accent4 2_Sheet11" xfId="103" xr:uid="{00000000-0005-0000-0000-000067000000}"/>
    <cellStyle name="40% - Accent4 3" xfId="104" xr:uid="{00000000-0005-0000-0000-000068000000}"/>
    <cellStyle name="40% - Accent4 4" xfId="105" xr:uid="{00000000-0005-0000-0000-000069000000}"/>
    <cellStyle name="40% - Accent4 5" xfId="106" xr:uid="{00000000-0005-0000-0000-00006A000000}"/>
    <cellStyle name="40% - Accent5" xfId="107" xr:uid="{00000000-0005-0000-0000-00006B000000}"/>
    <cellStyle name="40% - Accent5 2" xfId="108" xr:uid="{00000000-0005-0000-0000-00006C000000}"/>
    <cellStyle name="40% - Accent5 3" xfId="109" xr:uid="{00000000-0005-0000-0000-00006D000000}"/>
    <cellStyle name="40% - Accent5 4" xfId="110" xr:uid="{00000000-0005-0000-0000-00006E000000}"/>
    <cellStyle name="40% - Accent5 5" xfId="111" xr:uid="{00000000-0005-0000-0000-00006F000000}"/>
    <cellStyle name="40% - Accent6" xfId="112" xr:uid="{00000000-0005-0000-0000-000070000000}"/>
    <cellStyle name="40% - Accent6 2" xfId="113" xr:uid="{00000000-0005-0000-0000-000071000000}"/>
    <cellStyle name="40% - Accent6 3" xfId="114" xr:uid="{00000000-0005-0000-0000-000072000000}"/>
    <cellStyle name="40% - Accent6 4" xfId="115" xr:uid="{00000000-0005-0000-0000-000073000000}"/>
    <cellStyle name="40% - Accent6 5" xfId="116" xr:uid="{00000000-0005-0000-0000-000074000000}"/>
    <cellStyle name="60% - Accent1" xfId="117" xr:uid="{00000000-0005-0000-0000-000075000000}"/>
    <cellStyle name="60% - Accent1 2" xfId="118" xr:uid="{00000000-0005-0000-0000-000076000000}"/>
    <cellStyle name="60% - Accent1 3" xfId="119" xr:uid="{00000000-0005-0000-0000-000077000000}"/>
    <cellStyle name="60% - Accent1 4" xfId="120" xr:uid="{00000000-0005-0000-0000-000078000000}"/>
    <cellStyle name="60% - Accent1 5" xfId="121" xr:uid="{00000000-0005-0000-0000-000079000000}"/>
    <cellStyle name="60% - Accent2" xfId="122" xr:uid="{00000000-0005-0000-0000-00007A000000}"/>
    <cellStyle name="60% - Accent2 2" xfId="123" xr:uid="{00000000-0005-0000-0000-00007B000000}"/>
    <cellStyle name="60% - Accent2 3" xfId="124" xr:uid="{00000000-0005-0000-0000-00007C000000}"/>
    <cellStyle name="60% - Accent2 4" xfId="125" xr:uid="{00000000-0005-0000-0000-00007D000000}"/>
    <cellStyle name="60% - Accent2 5" xfId="126" xr:uid="{00000000-0005-0000-0000-00007E000000}"/>
    <cellStyle name="60% - Accent3" xfId="127" xr:uid="{00000000-0005-0000-0000-00007F000000}"/>
    <cellStyle name="60% - Accent3 2" xfId="128" xr:uid="{00000000-0005-0000-0000-000080000000}"/>
    <cellStyle name="60% - Accent3 3" xfId="129" xr:uid="{00000000-0005-0000-0000-000081000000}"/>
    <cellStyle name="60% - Accent3 4" xfId="130" xr:uid="{00000000-0005-0000-0000-000082000000}"/>
    <cellStyle name="60% - Accent3 5" xfId="131" xr:uid="{00000000-0005-0000-0000-000083000000}"/>
    <cellStyle name="60% - Accent4" xfId="132" xr:uid="{00000000-0005-0000-0000-000084000000}"/>
    <cellStyle name="60% - Accent4 2" xfId="133" xr:uid="{00000000-0005-0000-0000-000085000000}"/>
    <cellStyle name="60% - Accent4 3" xfId="134" xr:uid="{00000000-0005-0000-0000-000086000000}"/>
    <cellStyle name="60% - Accent4 4" xfId="135" xr:uid="{00000000-0005-0000-0000-000087000000}"/>
    <cellStyle name="60% - Accent4 5" xfId="136" xr:uid="{00000000-0005-0000-0000-000088000000}"/>
    <cellStyle name="60% - Accent5" xfId="137" xr:uid="{00000000-0005-0000-0000-000089000000}"/>
    <cellStyle name="60% - Accent5 2" xfId="138" xr:uid="{00000000-0005-0000-0000-00008A000000}"/>
    <cellStyle name="60% - Accent5 3" xfId="139" xr:uid="{00000000-0005-0000-0000-00008B000000}"/>
    <cellStyle name="60% - Accent5 4" xfId="140" xr:uid="{00000000-0005-0000-0000-00008C000000}"/>
    <cellStyle name="60% - Accent5 5" xfId="141" xr:uid="{00000000-0005-0000-0000-00008D000000}"/>
    <cellStyle name="60% - Accent6" xfId="142" xr:uid="{00000000-0005-0000-0000-00008E000000}"/>
    <cellStyle name="60% - Accent6 2" xfId="143" xr:uid="{00000000-0005-0000-0000-00008F000000}"/>
    <cellStyle name="60% - Accent6 3" xfId="144" xr:uid="{00000000-0005-0000-0000-000090000000}"/>
    <cellStyle name="60% - Accent6 4" xfId="145" xr:uid="{00000000-0005-0000-0000-000091000000}"/>
    <cellStyle name="60% - Accent6 5" xfId="146" xr:uid="{00000000-0005-0000-0000-000092000000}"/>
    <cellStyle name="Accent1" xfId="147" xr:uid="{00000000-0005-0000-0000-000093000000}"/>
    <cellStyle name="Accent1 2" xfId="148" xr:uid="{00000000-0005-0000-0000-000094000000}"/>
    <cellStyle name="Accent1 3" xfId="149" xr:uid="{00000000-0005-0000-0000-000095000000}"/>
    <cellStyle name="Accent1 4" xfId="150" xr:uid="{00000000-0005-0000-0000-000096000000}"/>
    <cellStyle name="Accent1 5" xfId="151" xr:uid="{00000000-0005-0000-0000-000097000000}"/>
    <cellStyle name="Accent2" xfId="152" xr:uid="{00000000-0005-0000-0000-000098000000}"/>
    <cellStyle name="Accent2 2" xfId="153" xr:uid="{00000000-0005-0000-0000-000099000000}"/>
    <cellStyle name="Accent2 3" xfId="154" xr:uid="{00000000-0005-0000-0000-00009A000000}"/>
    <cellStyle name="Accent2 4" xfId="155" xr:uid="{00000000-0005-0000-0000-00009B000000}"/>
    <cellStyle name="Accent2 5" xfId="156" xr:uid="{00000000-0005-0000-0000-00009C000000}"/>
    <cellStyle name="Accent3" xfId="157" xr:uid="{00000000-0005-0000-0000-00009D000000}"/>
    <cellStyle name="Accent3 2" xfId="158" xr:uid="{00000000-0005-0000-0000-00009E000000}"/>
    <cellStyle name="Accent3 3" xfId="159" xr:uid="{00000000-0005-0000-0000-00009F000000}"/>
    <cellStyle name="Accent3 4" xfId="160" xr:uid="{00000000-0005-0000-0000-0000A0000000}"/>
    <cellStyle name="Accent3 5" xfId="161" xr:uid="{00000000-0005-0000-0000-0000A1000000}"/>
    <cellStyle name="Accent4" xfId="162" xr:uid="{00000000-0005-0000-0000-0000A2000000}"/>
    <cellStyle name="Accent4 2" xfId="163" xr:uid="{00000000-0005-0000-0000-0000A3000000}"/>
    <cellStyle name="Accent4 3" xfId="164" xr:uid="{00000000-0005-0000-0000-0000A4000000}"/>
    <cellStyle name="Accent4 4" xfId="165" xr:uid="{00000000-0005-0000-0000-0000A5000000}"/>
    <cellStyle name="Accent4 5" xfId="166" xr:uid="{00000000-0005-0000-0000-0000A6000000}"/>
    <cellStyle name="Accent5" xfId="167" xr:uid="{00000000-0005-0000-0000-0000A7000000}"/>
    <cellStyle name="Accent5 2" xfId="168" xr:uid="{00000000-0005-0000-0000-0000A8000000}"/>
    <cellStyle name="Accent5 3" xfId="169" xr:uid="{00000000-0005-0000-0000-0000A9000000}"/>
    <cellStyle name="Accent5 4" xfId="170" xr:uid="{00000000-0005-0000-0000-0000AA000000}"/>
    <cellStyle name="Accent5 5" xfId="171" xr:uid="{00000000-0005-0000-0000-0000AB000000}"/>
    <cellStyle name="Accent6" xfId="172" xr:uid="{00000000-0005-0000-0000-0000AC000000}"/>
    <cellStyle name="Accent6 2" xfId="173" xr:uid="{00000000-0005-0000-0000-0000AD000000}"/>
    <cellStyle name="Accent6 3" xfId="174" xr:uid="{00000000-0005-0000-0000-0000AE000000}"/>
    <cellStyle name="Accent6 4" xfId="175" xr:uid="{00000000-0005-0000-0000-0000AF000000}"/>
    <cellStyle name="Accent6 5" xfId="176" xr:uid="{00000000-0005-0000-0000-0000B0000000}"/>
    <cellStyle name="Bad" xfId="177" xr:uid="{00000000-0005-0000-0000-0000B1000000}"/>
    <cellStyle name="Bad 2" xfId="178" xr:uid="{00000000-0005-0000-0000-0000B2000000}"/>
    <cellStyle name="Bad 3" xfId="179" xr:uid="{00000000-0005-0000-0000-0000B3000000}"/>
    <cellStyle name="Bad 4" xfId="180" xr:uid="{00000000-0005-0000-0000-0000B4000000}"/>
    <cellStyle name="Bad 5" xfId="181" xr:uid="{00000000-0005-0000-0000-0000B5000000}"/>
    <cellStyle name="Calculation" xfId="182" xr:uid="{00000000-0005-0000-0000-0000B6000000}"/>
    <cellStyle name="Calculation 2" xfId="183" xr:uid="{00000000-0005-0000-0000-0000B7000000}"/>
    <cellStyle name="Calculation 3" xfId="184" xr:uid="{00000000-0005-0000-0000-0000B8000000}"/>
    <cellStyle name="Calculation 4" xfId="185" xr:uid="{00000000-0005-0000-0000-0000B9000000}"/>
    <cellStyle name="Calculation 5" xfId="186" xr:uid="{00000000-0005-0000-0000-0000BA000000}"/>
    <cellStyle name="Check Cell" xfId="187" xr:uid="{00000000-0005-0000-0000-0000BB000000}"/>
    <cellStyle name="Check Cell 2" xfId="188" xr:uid="{00000000-0005-0000-0000-0000BC000000}"/>
    <cellStyle name="Check Cell 3" xfId="189" xr:uid="{00000000-0005-0000-0000-0000BD000000}"/>
    <cellStyle name="Check Cell 4" xfId="190" xr:uid="{00000000-0005-0000-0000-0000BE000000}"/>
    <cellStyle name="Check Cell 5" xfId="191" xr:uid="{00000000-0005-0000-0000-0000BF000000}"/>
    <cellStyle name="Code" xfId="192" xr:uid="{00000000-0005-0000-0000-0000C0000000}"/>
    <cellStyle name="Comma" xfId="193" xr:uid="{00000000-0005-0000-0000-0000C1000000}"/>
    <cellStyle name="Comma [0]" xfId="194" xr:uid="{00000000-0005-0000-0000-0000C2000000}"/>
    <cellStyle name="Comma 10" xfId="195" xr:uid="{00000000-0005-0000-0000-0000C3000000}"/>
    <cellStyle name="Comma 2" xfId="196" xr:uid="{00000000-0005-0000-0000-0000C4000000}"/>
    <cellStyle name="Comma 2 2" xfId="197" xr:uid="{00000000-0005-0000-0000-0000C5000000}"/>
    <cellStyle name="Comma 2_Sheet11" xfId="198" xr:uid="{00000000-0005-0000-0000-0000C6000000}"/>
    <cellStyle name="Comma 3" xfId="199" xr:uid="{00000000-0005-0000-0000-0000C7000000}"/>
    <cellStyle name="Comma 4" xfId="200" xr:uid="{00000000-0005-0000-0000-0000C8000000}"/>
    <cellStyle name="Comma 5" xfId="201" xr:uid="{00000000-0005-0000-0000-0000C9000000}"/>
    <cellStyle name="Comma 6" xfId="202" xr:uid="{00000000-0005-0000-0000-0000CA000000}"/>
    <cellStyle name="Comma 7" xfId="203" xr:uid="{00000000-0005-0000-0000-0000CB000000}"/>
    <cellStyle name="Comma 8" xfId="204" xr:uid="{00000000-0005-0000-0000-0000CC000000}"/>
    <cellStyle name="Comma 9" xfId="205" xr:uid="{00000000-0005-0000-0000-0000CD000000}"/>
    <cellStyle name="Currency" xfId="206" xr:uid="{00000000-0005-0000-0000-0000CE000000}"/>
    <cellStyle name="Currency [0]" xfId="207" xr:uid="{00000000-0005-0000-0000-0000CF000000}"/>
    <cellStyle name="Explanatory Text" xfId="208" xr:uid="{00000000-0005-0000-0000-0000D0000000}"/>
    <cellStyle name="Explanatory Text 2" xfId="209" xr:uid="{00000000-0005-0000-0000-0000D1000000}"/>
    <cellStyle name="Explanatory Text 3" xfId="210" xr:uid="{00000000-0005-0000-0000-0000D2000000}"/>
    <cellStyle name="Explanatory Text 4" xfId="211" xr:uid="{00000000-0005-0000-0000-0000D3000000}"/>
    <cellStyle name="Followed Hyperlink" xfId="212" xr:uid="{00000000-0005-0000-0000-0000D4000000}"/>
    <cellStyle name="Good" xfId="213" xr:uid="{00000000-0005-0000-0000-0000D5000000}"/>
    <cellStyle name="Good 2" xfId="214" xr:uid="{00000000-0005-0000-0000-0000D6000000}"/>
    <cellStyle name="Good 3" xfId="215" xr:uid="{00000000-0005-0000-0000-0000D7000000}"/>
    <cellStyle name="Good 4" xfId="216" xr:uid="{00000000-0005-0000-0000-0000D8000000}"/>
    <cellStyle name="Heading 1" xfId="217" xr:uid="{00000000-0005-0000-0000-0000D9000000}"/>
    <cellStyle name="Heading 1 2" xfId="218" xr:uid="{00000000-0005-0000-0000-0000DA000000}"/>
    <cellStyle name="Heading 1 3" xfId="219" xr:uid="{00000000-0005-0000-0000-0000DB000000}"/>
    <cellStyle name="Heading 1 4" xfId="220" xr:uid="{00000000-0005-0000-0000-0000DC000000}"/>
    <cellStyle name="Heading 2" xfId="221" xr:uid="{00000000-0005-0000-0000-0000DD000000}"/>
    <cellStyle name="Heading 2 2" xfId="222" xr:uid="{00000000-0005-0000-0000-0000DE000000}"/>
    <cellStyle name="Heading 2 3" xfId="223" xr:uid="{00000000-0005-0000-0000-0000DF000000}"/>
    <cellStyle name="Heading 2 4" xfId="224" xr:uid="{00000000-0005-0000-0000-0000E0000000}"/>
    <cellStyle name="Heading 3" xfId="225" xr:uid="{00000000-0005-0000-0000-0000E1000000}"/>
    <cellStyle name="Heading 3 2" xfId="226" xr:uid="{00000000-0005-0000-0000-0000E2000000}"/>
    <cellStyle name="Heading 3 3" xfId="227" xr:uid="{00000000-0005-0000-0000-0000E3000000}"/>
    <cellStyle name="Heading 3 4" xfId="228" xr:uid="{00000000-0005-0000-0000-0000E4000000}"/>
    <cellStyle name="Heading 4" xfId="229" xr:uid="{00000000-0005-0000-0000-0000E5000000}"/>
    <cellStyle name="Heading 4 2" xfId="230" xr:uid="{00000000-0005-0000-0000-0000E6000000}"/>
    <cellStyle name="Heading 4 3" xfId="231" xr:uid="{00000000-0005-0000-0000-0000E7000000}"/>
    <cellStyle name="Heading 4 4" xfId="232" xr:uid="{00000000-0005-0000-0000-0000E8000000}"/>
    <cellStyle name="Hyperlink" xfId="314" xr:uid="{00000000-0005-0000-0000-00003A010000}"/>
    <cellStyle name="Hyperlink 10" xfId="233" xr:uid="{00000000-0005-0000-0000-0000E9000000}"/>
    <cellStyle name="Hyperlink 2" xfId="234" xr:uid="{00000000-0005-0000-0000-0000EA000000}"/>
    <cellStyle name="Hyperlink 3" xfId="235" xr:uid="{00000000-0005-0000-0000-0000EB000000}"/>
    <cellStyle name="Hyperlink 4" xfId="236" xr:uid="{00000000-0005-0000-0000-0000EC000000}"/>
    <cellStyle name="Hyperlink 5" xfId="237" xr:uid="{00000000-0005-0000-0000-0000ED000000}"/>
    <cellStyle name="Hyperlink 6" xfId="238" xr:uid="{00000000-0005-0000-0000-0000EE000000}"/>
    <cellStyle name="Hyperlink 7" xfId="239" xr:uid="{00000000-0005-0000-0000-0000EF000000}"/>
    <cellStyle name="Hyperlink 8" xfId="240" xr:uid="{00000000-0005-0000-0000-0000F0000000}"/>
    <cellStyle name="Hyperlink 9" xfId="241" xr:uid="{00000000-0005-0000-0000-0000F1000000}"/>
    <cellStyle name="Hyperlink_83" xfId="242" xr:uid="{00000000-0005-0000-0000-0000F2000000}"/>
    <cellStyle name="Input" xfId="243" xr:uid="{00000000-0005-0000-0000-0000F3000000}"/>
    <cellStyle name="Input 2" xfId="244" xr:uid="{00000000-0005-0000-0000-0000F4000000}"/>
    <cellStyle name="Input 3" xfId="245" xr:uid="{00000000-0005-0000-0000-0000F5000000}"/>
    <cellStyle name="Linked Cell" xfId="246" xr:uid="{00000000-0005-0000-0000-0000F6000000}"/>
    <cellStyle name="Linked Cell 2" xfId="247" xr:uid="{00000000-0005-0000-0000-0000F7000000}"/>
    <cellStyle name="Linked Cell 3" xfId="248" xr:uid="{00000000-0005-0000-0000-0000F8000000}"/>
    <cellStyle name="Neutral" xfId="249" xr:uid="{00000000-0005-0000-0000-0000F9000000}"/>
    <cellStyle name="Neutral 2" xfId="250" xr:uid="{00000000-0005-0000-0000-0000FA000000}"/>
    <cellStyle name="Neutral 3" xfId="251" xr:uid="{00000000-0005-0000-0000-0000FB000000}"/>
    <cellStyle name="Normal" xfId="0" builtinId="0"/>
    <cellStyle name="Normal 10" xfId="252" xr:uid="{00000000-0005-0000-0000-0000FC000000}"/>
    <cellStyle name="Normal 11" xfId="253" xr:uid="{00000000-0005-0000-0000-0000FD000000}"/>
    <cellStyle name="Normal 15 2" xfId="327" xr:uid="{00000000-0005-0000-0000-000047010000}"/>
    <cellStyle name="Normal 18 2" xfId="328" xr:uid="{00000000-0005-0000-0000-000048010000}"/>
    <cellStyle name="Normal 2" xfId="254" xr:uid="{00000000-0005-0000-0000-0000FE000000}"/>
    <cellStyle name="Normal 2 2" xfId="255" xr:uid="{00000000-0005-0000-0000-0000FF000000}"/>
    <cellStyle name="Normal 2_Sheet11" xfId="256" xr:uid="{00000000-0005-0000-0000-000000010000}"/>
    <cellStyle name="Normal 20" xfId="329" xr:uid="{00000000-0005-0000-0000-000049010000}"/>
    <cellStyle name="Normal 3" xfId="257" xr:uid="{00000000-0005-0000-0000-000001010000}"/>
    <cellStyle name="Normal 3 2" xfId="258" xr:uid="{00000000-0005-0000-0000-000002010000}"/>
    <cellStyle name="Normal 3 3" xfId="259" xr:uid="{00000000-0005-0000-0000-000003010000}"/>
    <cellStyle name="Normal 3 4" xfId="260" xr:uid="{00000000-0005-0000-0000-000004010000}"/>
    <cellStyle name="Normal 3 5" xfId="261" xr:uid="{00000000-0005-0000-0000-000005010000}"/>
    <cellStyle name="Normal 3_Sheet11" xfId="262" xr:uid="{00000000-0005-0000-0000-000006010000}"/>
    <cellStyle name="Normal 4" xfId="263" xr:uid="{00000000-0005-0000-0000-000007010000}"/>
    <cellStyle name="Normal 4 2" xfId="313" xr:uid="{00000000-0005-0000-0000-000039010000}"/>
    <cellStyle name="Normal 5" xfId="264" xr:uid="{00000000-0005-0000-0000-000008010000}"/>
    <cellStyle name="Normal 6" xfId="265" xr:uid="{00000000-0005-0000-0000-000009010000}"/>
    <cellStyle name="Normal 7" xfId="266" xr:uid="{00000000-0005-0000-0000-00000A010000}"/>
    <cellStyle name="Normal 8" xfId="267" xr:uid="{00000000-0005-0000-0000-00000B010000}"/>
    <cellStyle name="Normal 9" xfId="268" xr:uid="{00000000-0005-0000-0000-00000C010000}"/>
    <cellStyle name="Normal_1" xfId="269" xr:uid="{00000000-0005-0000-0000-00000D010000}"/>
    <cellStyle name="Normal_2020" xfId="315" xr:uid="{00000000-0005-0000-0000-00003B010000}"/>
    <cellStyle name="Normal_45.010" xfId="318" xr:uid="{00000000-0005-0000-0000-00003E010000}"/>
    <cellStyle name="Normal_8310" xfId="317" xr:uid="{00000000-0005-0000-0000-00003D010000}"/>
    <cellStyle name="Normal_9100L" xfId="319" xr:uid="{00000000-0005-0000-0000-00003F010000}"/>
    <cellStyle name="Normal_9100R" xfId="320" xr:uid="{00000000-0005-0000-0000-000040010000}"/>
    <cellStyle name="Normal_9200L" xfId="321" xr:uid="{00000000-0005-0000-0000-000041010000}"/>
    <cellStyle name="Normal_9400R" xfId="325" xr:uid="{00000000-0005-0000-0000-000045010000}"/>
    <cellStyle name="Normal_9440R" xfId="322" xr:uid="{00000000-0005-0000-0000-000042010000}"/>
    <cellStyle name="Normal_Book1" xfId="326" xr:uid="{00000000-0005-0000-0000-000046010000}"/>
    <cellStyle name="Normal_Book4" xfId="316" xr:uid="{00000000-0005-0000-0000-00003C010000}"/>
    <cellStyle name="Normal_bsif54annuelf02" xfId="330" xr:uid="{00000000-0005-0000-0000-00004A010000}"/>
    <cellStyle name="Normal_DRAFT#9_ March 2, 2004 " xfId="323" xr:uid="{00000000-0005-0000-0000-000043010000}"/>
    <cellStyle name="Normal_DRAFT_6_July31.03 (1)" xfId="312" xr:uid="{00000000-0005-0000-0000-000038010000}"/>
    <cellStyle name="Normal_Modifications_DRAFT9.5_April 11 2004" xfId="324" xr:uid="{00000000-0005-0000-0000-000044010000}"/>
    <cellStyle name="Note" xfId="270" xr:uid="{00000000-0005-0000-0000-00000E010000}"/>
    <cellStyle name="Note 2" xfId="271" xr:uid="{00000000-0005-0000-0000-00000F010000}"/>
    <cellStyle name="Note 3" xfId="272" xr:uid="{00000000-0005-0000-0000-000010010000}"/>
    <cellStyle name="Output" xfId="273" xr:uid="{00000000-0005-0000-0000-000011010000}"/>
    <cellStyle name="Output 2" xfId="274" xr:uid="{00000000-0005-0000-0000-000012010000}"/>
    <cellStyle name="Output 3" xfId="275" xr:uid="{00000000-0005-0000-0000-000013010000}"/>
    <cellStyle name="Percent" xfId="276" xr:uid="{00000000-0005-0000-0000-000014010000}"/>
    <cellStyle name="Percent 2" xfId="277" xr:uid="{00000000-0005-0000-0000-000015010000}"/>
    <cellStyle name="Percent 3" xfId="278" xr:uid="{00000000-0005-0000-0000-000016010000}"/>
    <cellStyle name="STYL0 - Style1" xfId="279" xr:uid="{00000000-0005-0000-0000-000017010000}"/>
    <cellStyle name="STYL0 - Style1 2" xfId="280" xr:uid="{00000000-0005-0000-0000-000018010000}"/>
    <cellStyle name="STYL0 - Style1_Policy Movements" xfId="281" xr:uid="{00000000-0005-0000-0000-000019010000}"/>
    <cellStyle name="STYL1 - Style2" xfId="282" xr:uid="{00000000-0005-0000-0000-00001A010000}"/>
    <cellStyle name="STYL1 - Style2 2" xfId="283" xr:uid="{00000000-0005-0000-0000-00001B010000}"/>
    <cellStyle name="STYL1 - Style2_Policy Movements" xfId="284" xr:uid="{00000000-0005-0000-0000-00001C010000}"/>
    <cellStyle name="STYL2 - Style3" xfId="285" xr:uid="{00000000-0005-0000-0000-00001D010000}"/>
    <cellStyle name="STYL2 - Style3 2" xfId="286" xr:uid="{00000000-0005-0000-0000-00001E010000}"/>
    <cellStyle name="STYL2 - Style3_Policy Movements" xfId="287" xr:uid="{00000000-0005-0000-0000-00001F010000}"/>
    <cellStyle name="STYL3 - Style4" xfId="288" xr:uid="{00000000-0005-0000-0000-000020010000}"/>
    <cellStyle name="STYL3 - Style4 2" xfId="289" xr:uid="{00000000-0005-0000-0000-000021010000}"/>
    <cellStyle name="STYL3 - Style4_Policy Movements" xfId="290" xr:uid="{00000000-0005-0000-0000-000022010000}"/>
    <cellStyle name="STYL4 - Style5" xfId="291" xr:uid="{00000000-0005-0000-0000-000023010000}"/>
    <cellStyle name="STYL4 - Style5 2" xfId="292" xr:uid="{00000000-0005-0000-0000-000024010000}"/>
    <cellStyle name="STYL4 - Style5_Policy Movements" xfId="293" xr:uid="{00000000-0005-0000-0000-000025010000}"/>
    <cellStyle name="STYL5 - Style6" xfId="294" xr:uid="{00000000-0005-0000-0000-000026010000}"/>
    <cellStyle name="STYL5 - Style6 2" xfId="295" xr:uid="{00000000-0005-0000-0000-000027010000}"/>
    <cellStyle name="STYL5 - Style6_Policy Movements" xfId="296" xr:uid="{00000000-0005-0000-0000-000028010000}"/>
    <cellStyle name="STYL6 - Style7" xfId="297" xr:uid="{00000000-0005-0000-0000-000029010000}"/>
    <cellStyle name="STYL6 - Style7 2" xfId="298" xr:uid="{00000000-0005-0000-0000-00002A010000}"/>
    <cellStyle name="STYL6 - Style7_Policy Movements" xfId="299" xr:uid="{00000000-0005-0000-0000-00002B010000}"/>
    <cellStyle name="STYL7 - Style8" xfId="300" xr:uid="{00000000-0005-0000-0000-00002C010000}"/>
    <cellStyle name="STYL7 - Style8 2" xfId="301" xr:uid="{00000000-0005-0000-0000-00002D010000}"/>
    <cellStyle name="STYL7 - Style8_Policy Movements" xfId="302" xr:uid="{00000000-0005-0000-0000-00002E010000}"/>
    <cellStyle name="Title" xfId="303" xr:uid="{00000000-0005-0000-0000-00002F010000}"/>
    <cellStyle name="Title 2" xfId="304" xr:uid="{00000000-0005-0000-0000-000030010000}"/>
    <cellStyle name="Title 3" xfId="305" xr:uid="{00000000-0005-0000-0000-000031010000}"/>
    <cellStyle name="Total" xfId="306" xr:uid="{00000000-0005-0000-0000-000032010000}"/>
    <cellStyle name="Total 2" xfId="307" xr:uid="{00000000-0005-0000-0000-000033010000}"/>
    <cellStyle name="Total 3" xfId="308" xr:uid="{00000000-0005-0000-0000-000034010000}"/>
    <cellStyle name="Warning Text" xfId="309" xr:uid="{00000000-0005-0000-0000-000035010000}"/>
    <cellStyle name="Warning Text 2" xfId="310" xr:uid="{00000000-0005-0000-0000-000036010000}"/>
    <cellStyle name="Warning Text 3" xfId="311" xr:uid="{00000000-0005-0000-0000-00003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236525</xdr:colOff>
      <xdr:row>0</xdr:row>
      <xdr:rowOff>47439</xdr:rowOff>
    </xdr:from>
    <xdr:to>
      <xdr:col>3</xdr:col>
      <xdr:colOff>506016</xdr:colOff>
      <xdr:row>4</xdr:row>
      <xdr:rowOff>122709</xdr:rowOff>
    </xdr:to>
    <xdr:pic>
      <xdr:nvPicPr>
        <xdr:cNvPr id="277" name="Picture 1025">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229270</xdr:colOff>
      <xdr:row>5</xdr:row>
      <xdr:rowOff>133276</xdr:rowOff>
    </xdr:from>
    <xdr:to>
      <xdr:col>13</xdr:col>
      <xdr:colOff>561380</xdr:colOff>
      <xdr:row>10</xdr:row>
      <xdr:rowOff>75009</xdr:rowOff>
    </xdr:to>
    <xdr:grpSp>
      <xdr:nvGrpSpPr>
        <xdr:cNvPr id="278" name="Group 1026">
          <a:extLst>
            <a:ext uri="{FF2B5EF4-FFF2-40B4-BE49-F238E27FC236}">
              <a16:creationId xmlns:a16="http://schemas.microsoft.com/office/drawing/2014/main" id="{00000000-0008-0000-0100-000016010000}"/>
            </a:ext>
          </a:extLst>
        </xdr:cNvPr>
        <xdr:cNvGrpSpPr>
          <a:grpSpLocks/>
        </xdr:cNvGrpSpPr>
      </xdr:nvGrpSpPr>
      <xdr:grpSpPr>
        <a:xfrm>
          <a:off x="583600" y="925756"/>
          <a:ext cx="7502530" cy="1229513"/>
          <a:chOff x="101" y="136"/>
          <a:chExt cx="737" cy="176"/>
        </a:xfrm>
        <a:solidFill>
          <a:srgbClr val="FFFFFF"/>
        </a:solidFill>
      </xdr:grpSpPr>
      <xdr:sp macro="" textlink="" fLocksText="0">
        <xdr:nvSpPr>
          <xdr:cNvPr id="279" name="Text Box 1027">
            <a:extLst>
              <a:ext uri="{FF2B5EF4-FFF2-40B4-BE49-F238E27FC236}">
                <a16:creationId xmlns:a16="http://schemas.microsoft.com/office/drawing/2014/main" id="{00000000-0008-0000-0100-00001701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80" name="Text Box 1028">
            <a:extLst>
              <a:ext uri="{FF2B5EF4-FFF2-40B4-BE49-F238E27FC236}">
                <a16:creationId xmlns:a16="http://schemas.microsoft.com/office/drawing/2014/main" id="{00000000-0008-0000-0100-00001801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9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7"/>
  <sheetViews>
    <sheetView workbookViewId="0">
      <selection activeCell="E50" sqref="E50"/>
    </sheetView>
  </sheetViews>
  <sheetFormatPr defaultColWidth="9.1640625" defaultRowHeight="12.3" x14ac:dyDescent="0.4"/>
  <sheetData>
    <row r="1" spans="1:11" x14ac:dyDescent="0.4">
      <c r="A1" t="s">
        <v>18</v>
      </c>
    </row>
    <row r="2" spans="1:11" x14ac:dyDescent="0.4">
      <c r="A2" t="s">
        <v>19</v>
      </c>
    </row>
    <row r="3" spans="1:11" x14ac:dyDescent="0.4">
      <c r="A3" t="s">
        <v>18</v>
      </c>
      <c r="K3" t="s">
        <v>21</v>
      </c>
    </row>
    <row r="4" spans="1:11" x14ac:dyDescent="0.4">
      <c r="A4">
        <f ca="1">IF(A5=0,2,1)</f>
        <v>2</v>
      </c>
    </row>
    <row r="5" spans="1:11" x14ac:dyDescent="0.4">
      <c r="A5">
        <f ca="1">IF(ISERROR(INDEX(INDIRECT(#REF!),MATCH(#REF!,INDIRECT(#REF!),0),MATCH(#REF!,INDIRECT(#REF!),0))),0,INDEX(INDIRECT(#REF!),MATCH(#REF!,INDIRECT(#REF!),0),MATCH(#REF!,INDIRECT(#REF!),0)))</f>
        <v>0</v>
      </c>
    </row>
    <row r="10" spans="1:11" x14ac:dyDescent="0.4">
      <c r="A10" t="s">
        <v>0</v>
      </c>
    </row>
    <row r="11" spans="1:11" x14ac:dyDescent="0.4">
      <c r="A11" t="s">
        <v>1</v>
      </c>
    </row>
    <row r="12" spans="1:11" x14ac:dyDescent="0.4">
      <c r="A12" t="s">
        <v>0</v>
      </c>
    </row>
    <row r="15" spans="1:11" x14ac:dyDescent="0.4">
      <c r="A15" t="s">
        <v>0</v>
      </c>
    </row>
    <row r="16" spans="1:11" x14ac:dyDescent="0.4">
      <c r="A16" t="s">
        <v>1</v>
      </c>
    </row>
    <row r="17" spans="1:1" x14ac:dyDescent="0.4">
      <c r="A17" t="s">
        <v>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2:Q33"/>
  <sheetViews>
    <sheetView showGridLines="0" showRowColHeaders="0" topLeftCell="A11" workbookViewId="0">
      <selection activeCell="I33" sqref="I33"/>
    </sheetView>
  </sheetViews>
  <sheetFormatPr defaultColWidth="9.1640625" defaultRowHeight="12.3" x14ac:dyDescent="0.4"/>
  <cols>
    <col min="1" max="1" width="5.1640625" style="28" customWidth="1"/>
    <col min="2" max="2" width="3.71875" style="28" customWidth="1"/>
    <col min="3" max="3" width="9.1640625" style="28" customWidth="1"/>
    <col min="4" max="16384" width="9.1640625" style="28"/>
  </cols>
  <sheetData>
    <row r="2" spans="1:17" ht="12.75" customHeight="1" x14ac:dyDescent="0.4">
      <c r="A2" s="27"/>
      <c r="B2" s="27"/>
      <c r="C2" s="27"/>
      <c r="D2" s="27"/>
      <c r="E2" s="27"/>
      <c r="F2" s="27"/>
      <c r="G2" s="27"/>
      <c r="H2" s="27"/>
      <c r="I2" s="27"/>
      <c r="J2" s="27"/>
      <c r="K2" s="27"/>
      <c r="L2" s="27"/>
      <c r="M2" s="27"/>
      <c r="N2" s="27"/>
      <c r="O2" s="27"/>
      <c r="P2" s="27"/>
    </row>
    <row r="3" spans="1:17" ht="12.75" customHeight="1" x14ac:dyDescent="0.4">
      <c r="A3" s="27"/>
      <c r="B3" s="27"/>
      <c r="C3" s="27"/>
      <c r="D3" s="27"/>
      <c r="E3" s="27"/>
      <c r="F3" s="27"/>
      <c r="G3" s="27"/>
      <c r="H3" s="27"/>
      <c r="I3" s="27"/>
      <c r="J3" s="27"/>
      <c r="K3" s="27"/>
      <c r="L3" s="27"/>
      <c r="M3" s="27"/>
      <c r="N3" s="27"/>
      <c r="O3" s="27"/>
      <c r="P3" s="27"/>
    </row>
    <row r="4" spans="1:17" ht="12.75" customHeight="1" x14ac:dyDescent="0.4">
      <c r="A4" s="27"/>
      <c r="B4" s="27"/>
      <c r="C4" s="27"/>
      <c r="D4" s="27"/>
      <c r="E4" s="27"/>
      <c r="F4" s="27"/>
      <c r="G4" s="27"/>
      <c r="H4" s="27"/>
      <c r="I4" s="27"/>
      <c r="J4" s="27"/>
      <c r="K4" s="27"/>
      <c r="L4" s="27"/>
      <c r="M4" s="27"/>
      <c r="N4" s="27"/>
      <c r="O4" s="27"/>
      <c r="P4" s="27"/>
    </row>
    <row r="6" spans="1:17" ht="13.5" customHeight="1" x14ac:dyDescent="0.4">
      <c r="G6" s="29"/>
    </row>
    <row r="7" spans="1:17" ht="27.6" x14ac:dyDescent="0.95">
      <c r="C7" s="30"/>
      <c r="D7" s="30"/>
      <c r="E7" s="31"/>
      <c r="F7" s="31"/>
      <c r="G7" s="31"/>
      <c r="H7" s="31"/>
      <c r="I7" s="31"/>
      <c r="J7" s="31"/>
      <c r="K7" s="31"/>
      <c r="L7" s="31"/>
      <c r="M7" s="31"/>
      <c r="N7" s="31"/>
      <c r="O7" s="31"/>
      <c r="P7" s="31"/>
      <c r="Q7" s="31"/>
    </row>
    <row r="8" spans="1:17" ht="27.6" x14ac:dyDescent="0.95">
      <c r="C8" s="30"/>
      <c r="D8" s="30"/>
      <c r="E8" s="31"/>
      <c r="F8" s="31"/>
      <c r="G8" s="31"/>
      <c r="H8" s="31"/>
      <c r="I8" s="31"/>
      <c r="J8" s="31"/>
      <c r="K8" s="31"/>
      <c r="L8" s="31"/>
      <c r="M8" s="31"/>
      <c r="N8" s="31"/>
      <c r="O8" s="31"/>
      <c r="P8" s="31"/>
      <c r="Q8" s="31"/>
    </row>
    <row r="9" spans="1:17" ht="27.6" x14ac:dyDescent="0.95">
      <c r="A9" s="30"/>
      <c r="C9" s="30"/>
      <c r="D9" s="30"/>
      <c r="E9" s="31"/>
      <c r="F9" s="31"/>
      <c r="G9" s="31"/>
      <c r="H9" s="31"/>
      <c r="I9" s="31"/>
      <c r="J9" s="31"/>
      <c r="K9" s="31"/>
      <c r="L9" s="31"/>
      <c r="M9" s="31"/>
      <c r="N9" s="31"/>
      <c r="O9" s="31"/>
      <c r="P9" s="31"/>
      <c r="Q9" s="31"/>
    </row>
    <row r="10" spans="1:17" ht="5.0999999999999996" customHeight="1" x14ac:dyDescent="0.95">
      <c r="C10" s="30"/>
      <c r="D10" s="30"/>
      <c r="E10" s="31"/>
      <c r="F10" s="31"/>
      <c r="G10" s="31"/>
      <c r="H10" s="31"/>
      <c r="I10" s="31"/>
      <c r="J10" s="31"/>
      <c r="K10" s="31"/>
      <c r="L10" s="31"/>
      <c r="M10" s="31"/>
      <c r="N10" s="31"/>
      <c r="O10" s="31"/>
      <c r="P10" s="31"/>
      <c r="Q10" s="31"/>
    </row>
    <row r="11" spans="1:17" ht="27.6" x14ac:dyDescent="0.95">
      <c r="A11" s="32"/>
      <c r="C11" s="30"/>
      <c r="D11" s="30"/>
      <c r="E11" s="31"/>
      <c r="F11" s="31"/>
      <c r="G11" s="31"/>
      <c r="H11" s="31"/>
      <c r="I11" s="31"/>
      <c r="J11" s="31"/>
      <c r="K11" s="31"/>
      <c r="L11" s="31"/>
      <c r="M11" s="31"/>
      <c r="N11" s="31"/>
      <c r="O11" s="31"/>
      <c r="P11" s="31"/>
      <c r="Q11" s="31"/>
    </row>
    <row r="12" spans="1:17" ht="16" customHeight="1" x14ac:dyDescent="0.7">
      <c r="A12" s="32"/>
      <c r="C12" s="33" t="s">
        <v>3</v>
      </c>
      <c r="D12" s="34"/>
    </row>
    <row r="13" spans="1:17" ht="16" customHeight="1" x14ac:dyDescent="0.7">
      <c r="A13" s="32"/>
      <c r="C13" s="33" t="s">
        <v>4</v>
      </c>
      <c r="D13" s="34"/>
    </row>
    <row r="15" spans="1:17" ht="17.399999999999999" x14ac:dyDescent="0.55000000000000004">
      <c r="C15" s="35" t="s">
        <v>5</v>
      </c>
      <c r="D15" s="36"/>
      <c r="E15" s="36"/>
      <c r="F15" s="36"/>
    </row>
    <row r="16" spans="1:17" ht="5.0999999999999996" customHeight="1" x14ac:dyDescent="0.5">
      <c r="C16" s="37"/>
      <c r="D16" s="36"/>
      <c r="E16" s="36"/>
      <c r="F16" s="36"/>
    </row>
    <row r="17" spans="3:9" ht="15" x14ac:dyDescent="0.5">
      <c r="C17" s="38" t="s">
        <v>6</v>
      </c>
      <c r="D17" s="39" t="s">
        <v>7</v>
      </c>
      <c r="E17" s="36"/>
      <c r="F17" s="36"/>
    </row>
    <row r="18" spans="3:9" ht="15" x14ac:dyDescent="0.5">
      <c r="C18" s="38" t="s">
        <v>6</v>
      </c>
      <c r="D18" s="39" t="s">
        <v>8</v>
      </c>
      <c r="E18" s="36"/>
      <c r="F18" s="36"/>
    </row>
    <row r="19" spans="3:9" ht="15" x14ac:dyDescent="0.5">
      <c r="C19" s="38" t="s">
        <v>6</v>
      </c>
      <c r="D19" s="39" t="s">
        <v>9</v>
      </c>
      <c r="E19" s="36"/>
      <c r="F19" s="36"/>
    </row>
    <row r="20" spans="3:9" ht="15" x14ac:dyDescent="0.5">
      <c r="C20" s="38" t="s">
        <v>6</v>
      </c>
      <c r="D20" s="39" t="s">
        <v>10</v>
      </c>
      <c r="E20" s="36"/>
      <c r="F20" s="36"/>
    </row>
    <row r="21" spans="3:9" ht="10.5" customHeight="1" x14ac:dyDescent="0.5">
      <c r="C21" s="36"/>
      <c r="D21" s="36"/>
      <c r="E21" s="36"/>
      <c r="F21" s="36"/>
    </row>
    <row r="22" spans="3:9" ht="17.399999999999999" x14ac:dyDescent="0.55000000000000004">
      <c r="C22" s="35" t="s">
        <v>11</v>
      </c>
      <c r="D22" s="36"/>
      <c r="E22" s="36"/>
      <c r="F22" s="36"/>
    </row>
    <row r="23" spans="3:9" ht="5.0999999999999996" customHeight="1" x14ac:dyDescent="0.5">
      <c r="C23" s="37"/>
      <c r="D23" s="36"/>
      <c r="E23" s="36"/>
      <c r="F23" s="36"/>
    </row>
    <row r="24" spans="3:9" ht="15" x14ac:dyDescent="0.5">
      <c r="C24" s="38" t="s">
        <v>6</v>
      </c>
      <c r="D24" s="39" t="s">
        <v>12</v>
      </c>
      <c r="E24" s="36"/>
      <c r="F24" s="36"/>
    </row>
    <row r="25" spans="3:9" ht="15" x14ac:dyDescent="0.5">
      <c r="C25" s="38" t="s">
        <v>6</v>
      </c>
      <c r="D25" s="39" t="s">
        <v>13</v>
      </c>
      <c r="E25" s="36"/>
      <c r="F25" s="36"/>
    </row>
    <row r="26" spans="3:9" ht="15" x14ac:dyDescent="0.5">
      <c r="C26" s="38" t="s">
        <v>6</v>
      </c>
      <c r="D26" s="39" t="s">
        <v>14</v>
      </c>
      <c r="E26" s="36"/>
      <c r="F26" s="36"/>
    </row>
    <row r="27" spans="3:9" ht="15" x14ac:dyDescent="0.5">
      <c r="C27" s="38" t="s">
        <v>6</v>
      </c>
      <c r="D27" s="39" t="s">
        <v>15</v>
      </c>
      <c r="E27" s="36"/>
      <c r="F27" s="36"/>
    </row>
    <row r="28" spans="3:9" ht="5.0999999999999996" customHeight="1" x14ac:dyDescent="0.5">
      <c r="C28" s="36"/>
      <c r="D28" s="36"/>
      <c r="E28" s="36"/>
      <c r="F28" s="36"/>
    </row>
    <row r="29" spans="3:9" ht="15" x14ac:dyDescent="0.5">
      <c r="C29" s="36"/>
      <c r="D29" s="40"/>
      <c r="E29" s="36"/>
      <c r="F29" s="36"/>
    </row>
    <row r="30" spans="3:9" ht="15" x14ac:dyDescent="0.5">
      <c r="C30" s="41" t="s">
        <v>16</v>
      </c>
      <c r="D30" s="40"/>
      <c r="E30" s="36"/>
      <c r="F30" s="36"/>
    </row>
    <row r="31" spans="3:9" ht="8.1" customHeight="1" x14ac:dyDescent="0.5">
      <c r="C31" s="36"/>
      <c r="D31" s="36"/>
      <c r="E31" s="36"/>
      <c r="F31" s="36"/>
    </row>
    <row r="32" spans="3:9" ht="22.5" x14ac:dyDescent="0.75">
      <c r="C32" s="30" t="s">
        <v>17</v>
      </c>
      <c r="D32" s="36"/>
      <c r="E32" s="36"/>
      <c r="F32" s="36"/>
      <c r="I32" s="32" t="s">
        <v>20</v>
      </c>
    </row>
    <row r="33" spans="9:9" x14ac:dyDescent="0.4">
      <c r="I33" s="29" t="s">
        <v>2</v>
      </c>
    </row>
  </sheetData>
  <sheetProtection password="E6BA" sheet="1"/>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2:7" ht="15" customHeight="1" x14ac:dyDescent="0.55000000000000004">
      <c r="B2" s="8" t="s">
        <v>78</v>
      </c>
      <c r="C2" s="26"/>
      <c r="D2" s="26"/>
      <c r="E2" s="26"/>
      <c r="F2" s="26"/>
    </row>
    <row r="3" spans="2:7" ht="15" customHeight="1" x14ac:dyDescent="0.55000000000000004">
      <c r="B3" s="26" t="s">
        <v>22</v>
      </c>
      <c r="C3" s="26"/>
      <c r="D3" s="26"/>
      <c r="E3" s="26"/>
      <c r="F3" s="26"/>
      <c r="G3" s="26"/>
    </row>
    <row r="4" spans="2:7" ht="15" customHeight="1" x14ac:dyDescent="0.55000000000000004">
      <c r="B4" s="19" t="s">
        <v>23</v>
      </c>
      <c r="C4" s="19"/>
      <c r="D4" s="19"/>
      <c r="E4" s="43"/>
      <c r="F4" s="43"/>
      <c r="G4" s="43"/>
    </row>
    <row r="5" spans="2:7" ht="15" customHeight="1" x14ac:dyDescent="0.55000000000000004">
      <c r="B5" s="18" t="s">
        <v>24</v>
      </c>
      <c r="C5" s="18"/>
      <c r="D5" s="18"/>
      <c r="E5" s="43"/>
      <c r="F5" s="43"/>
      <c r="G5" s="43"/>
    </row>
    <row r="6" spans="2:7" ht="15" customHeight="1" x14ac:dyDescent="0.55000000000000004">
      <c r="B6" s="42" t="s">
        <v>25</v>
      </c>
      <c r="D6" s="42" t="s">
        <v>26</v>
      </c>
      <c r="E6" s="44"/>
      <c r="F6" s="44"/>
      <c r="G6" s="45" t="s">
        <v>27</v>
      </c>
    </row>
    <row r="7" spans="2:7" ht="15" customHeight="1" x14ac:dyDescent="0.55000000000000004">
      <c r="B7" s="13" t="s">
        <v>28</v>
      </c>
      <c r="C7" s="12"/>
      <c r="D7" s="12"/>
      <c r="E7" s="46" t="s">
        <v>29</v>
      </c>
      <c r="F7" s="47" t="s">
        <v>30</v>
      </c>
      <c r="G7" s="48"/>
    </row>
    <row r="8" spans="2:7" ht="15" customHeight="1" x14ac:dyDescent="0.55000000000000004">
      <c r="B8" s="13" t="s">
        <v>31</v>
      </c>
      <c r="C8" s="12"/>
      <c r="D8" s="12"/>
      <c r="E8" s="46" t="s">
        <v>32</v>
      </c>
      <c r="F8" s="47" t="s">
        <v>33</v>
      </c>
      <c r="G8" s="48"/>
    </row>
    <row r="9" spans="2:7" ht="15" customHeight="1" x14ac:dyDescent="0.55000000000000004">
      <c r="B9" s="15" t="s">
        <v>34</v>
      </c>
      <c r="C9" s="14"/>
      <c r="D9" s="14"/>
      <c r="E9" s="46" t="s">
        <v>35</v>
      </c>
      <c r="F9" s="47" t="s">
        <v>36</v>
      </c>
      <c r="G9" s="48"/>
    </row>
    <row r="10" spans="2:7" ht="15" customHeight="1" x14ac:dyDescent="0.55000000000000004">
      <c r="B10" s="9"/>
      <c r="C10" s="9"/>
      <c r="D10" s="9"/>
      <c r="E10" s="50"/>
      <c r="F10" s="50"/>
      <c r="G10" s="50"/>
    </row>
    <row r="11" spans="2:7" ht="15" customHeight="1" x14ac:dyDescent="0.55000000000000004">
      <c r="B11" s="15" t="s">
        <v>37</v>
      </c>
      <c r="C11" s="14"/>
      <c r="D11" s="14"/>
      <c r="E11" s="46" t="s">
        <v>38</v>
      </c>
      <c r="F11" s="47" t="s">
        <v>39</v>
      </c>
      <c r="G11" s="48">
        <v>126458</v>
      </c>
    </row>
    <row r="12" spans="2:7" ht="15" customHeight="1" x14ac:dyDescent="0.55000000000000004">
      <c r="B12" s="14"/>
      <c r="C12" s="14"/>
      <c r="D12" s="14"/>
      <c r="E12" s="51"/>
      <c r="F12" s="52"/>
      <c r="G12" s="49"/>
    </row>
    <row r="13" spans="2:7" ht="15" customHeight="1" x14ac:dyDescent="0.55000000000000004">
      <c r="B13" s="15" t="s">
        <v>40</v>
      </c>
      <c r="C13" s="14"/>
      <c r="D13" s="14"/>
      <c r="E13" s="46" t="s">
        <v>41</v>
      </c>
      <c r="F13" s="47" t="s">
        <v>42</v>
      </c>
      <c r="G13" s="48"/>
    </row>
    <row r="14" spans="2:7" ht="15" customHeight="1" x14ac:dyDescent="0.55000000000000004">
      <c r="B14" s="20"/>
      <c r="C14" s="20"/>
      <c r="D14" s="20"/>
      <c r="E14" s="53"/>
      <c r="F14" s="53"/>
      <c r="G14" s="50"/>
    </row>
    <row r="15" spans="2:7" ht="15" customHeight="1" x14ac:dyDescent="0.55000000000000004">
      <c r="B15" s="23" t="s">
        <v>43</v>
      </c>
      <c r="C15" s="22"/>
      <c r="D15" s="22"/>
      <c r="E15" s="46"/>
      <c r="F15" s="47" t="s">
        <v>44</v>
      </c>
      <c r="G15" s="48"/>
    </row>
    <row r="16" spans="2:7" ht="15" customHeight="1" x14ac:dyDescent="0.55000000000000004">
      <c r="B16" s="23" t="s">
        <v>45</v>
      </c>
      <c r="C16" s="22"/>
      <c r="D16" s="22"/>
      <c r="E16" s="46"/>
      <c r="F16" s="47" t="s">
        <v>46</v>
      </c>
      <c r="G16" s="48"/>
    </row>
    <row r="17" spans="2:12" ht="15" customHeight="1" x14ac:dyDescent="0.55000000000000004">
      <c r="B17" s="23" t="s">
        <v>47</v>
      </c>
      <c r="C17" s="22"/>
      <c r="D17" s="22"/>
      <c r="E17" s="54"/>
      <c r="F17" s="47" t="s">
        <v>48</v>
      </c>
      <c r="G17" s="48"/>
    </row>
    <row r="18" spans="2:12" ht="15" customHeight="1" x14ac:dyDescent="0.55000000000000004">
      <c r="B18" s="23" t="s">
        <v>49</v>
      </c>
      <c r="C18" s="22"/>
      <c r="D18" s="22"/>
      <c r="E18" s="46"/>
      <c r="F18" s="47">
        <v>1010010220</v>
      </c>
      <c r="G18" s="48"/>
    </row>
    <row r="19" spans="2:12" ht="15" customHeight="1" x14ac:dyDescent="0.55000000000000004">
      <c r="B19" s="25" t="s">
        <v>50</v>
      </c>
      <c r="C19" s="24"/>
      <c r="D19" s="24"/>
      <c r="E19" s="55" t="s">
        <v>51</v>
      </c>
      <c r="F19" s="47" t="s">
        <v>52</v>
      </c>
      <c r="G19" s="48">
        <v>363276</v>
      </c>
    </row>
    <row r="20" spans="2:12" ht="15" customHeight="1" x14ac:dyDescent="0.55000000000000004">
      <c r="B20" s="11" t="s">
        <v>53</v>
      </c>
      <c r="C20" s="10"/>
      <c r="D20" s="10"/>
      <c r="E20" s="56"/>
      <c r="F20" s="47" t="s">
        <v>54</v>
      </c>
      <c r="G20" s="48"/>
    </row>
    <row r="21" spans="2:12" ht="15" customHeight="1" x14ac:dyDescent="0.55000000000000004">
      <c r="B21" s="23" t="s">
        <v>55</v>
      </c>
      <c r="C21" s="22"/>
      <c r="D21" s="22"/>
      <c r="E21" s="46"/>
      <c r="F21" s="47" t="s">
        <v>56</v>
      </c>
      <c r="G21" s="48">
        <v>52716</v>
      </c>
    </row>
    <row r="22" spans="2:12" ht="15" customHeight="1" x14ac:dyDescent="0.55000000000000004">
      <c r="B22" s="25" t="s">
        <v>57</v>
      </c>
      <c r="C22" s="24"/>
      <c r="D22" s="24"/>
      <c r="E22" s="46" t="s">
        <v>58</v>
      </c>
      <c r="F22" s="47" t="s">
        <v>59</v>
      </c>
      <c r="G22" s="48">
        <v>52716</v>
      </c>
    </row>
    <row r="23" spans="2:12" ht="15" customHeight="1" x14ac:dyDescent="0.55000000000000004">
      <c r="B23" s="23" t="s">
        <v>60</v>
      </c>
      <c r="C23" s="22"/>
      <c r="D23" s="22"/>
      <c r="E23" s="57"/>
      <c r="F23" s="47" t="s">
        <v>61</v>
      </c>
      <c r="G23" s="58">
        <v>6693</v>
      </c>
    </row>
    <row r="24" spans="2:12" ht="15" customHeight="1" x14ac:dyDescent="0.55000000000000004">
      <c r="B24" s="23" t="s">
        <v>62</v>
      </c>
      <c r="C24" s="22"/>
      <c r="D24" s="22"/>
      <c r="E24" s="46"/>
      <c r="F24" s="47" t="s">
        <v>63</v>
      </c>
      <c r="G24" s="48">
        <v>24860</v>
      </c>
    </row>
    <row r="25" spans="2:12" ht="15" customHeight="1" x14ac:dyDescent="0.55000000000000004">
      <c r="B25" s="25" t="s">
        <v>64</v>
      </c>
      <c r="C25" s="24"/>
      <c r="D25" s="24"/>
      <c r="E25" s="59" t="s">
        <v>65</v>
      </c>
      <c r="F25" s="47" t="s">
        <v>66</v>
      </c>
      <c r="G25" s="48">
        <v>31553</v>
      </c>
    </row>
    <row r="26" spans="2:12" ht="15" customHeight="1" x14ac:dyDescent="0.55000000000000004">
      <c r="B26" s="17" t="s">
        <v>67</v>
      </c>
      <c r="C26" s="16"/>
      <c r="D26" s="16"/>
      <c r="E26" s="60" t="s">
        <v>68</v>
      </c>
      <c r="F26" s="61" t="s">
        <v>69</v>
      </c>
      <c r="G26" s="48">
        <v>359219</v>
      </c>
    </row>
    <row r="27" spans="2:12" ht="15" customHeight="1" x14ac:dyDescent="0.55000000000000004">
      <c r="B27" s="16"/>
      <c r="C27" s="16"/>
      <c r="D27" s="16"/>
      <c r="E27" s="53"/>
      <c r="F27" s="62"/>
      <c r="G27" s="50"/>
    </row>
    <row r="28" spans="2:12" ht="15" customHeight="1" x14ac:dyDescent="0.55000000000000004">
      <c r="B28" s="21" t="s">
        <v>70</v>
      </c>
      <c r="C28" s="20"/>
      <c r="D28" s="20"/>
      <c r="E28" s="59"/>
      <c r="F28" s="47" t="s">
        <v>71</v>
      </c>
      <c r="G28" s="48">
        <v>115.28</v>
      </c>
    </row>
    <row r="29" spans="2:12" ht="15" customHeight="1" x14ac:dyDescent="0.55000000000000004">
      <c r="B29" s="21" t="s">
        <v>72</v>
      </c>
      <c r="C29" s="20"/>
      <c r="D29" s="20"/>
      <c r="E29" s="59"/>
      <c r="F29" s="47" t="s">
        <v>73</v>
      </c>
      <c r="G29" s="48">
        <v>136.25</v>
      </c>
    </row>
    <row r="30" spans="2:12" ht="15" customHeight="1" x14ac:dyDescent="0.55000000000000004">
      <c r="B30" s="42" t="s">
        <v>74</v>
      </c>
      <c r="C30" s="42" t="s">
        <v>75</v>
      </c>
      <c r="D30" s="42" t="s">
        <v>26</v>
      </c>
    </row>
    <row r="31" spans="2:12" ht="15" customHeight="1" x14ac:dyDescent="0.55000000000000004">
      <c r="B31" s="26" t="s">
        <v>76</v>
      </c>
      <c r="C31" s="26"/>
      <c r="D31" s="26"/>
      <c r="E31" s="26"/>
      <c r="F31" s="26"/>
      <c r="G31" s="42"/>
      <c r="H31" s="42"/>
      <c r="J31" s="42"/>
      <c r="K31" s="42"/>
      <c r="L31" s="42"/>
    </row>
    <row r="32" spans="2:12" ht="15" customHeight="1" x14ac:dyDescent="0.55000000000000004">
      <c r="B32" s="26" t="s">
        <v>77</v>
      </c>
      <c r="C32" s="26"/>
      <c r="D32" s="26"/>
      <c r="E32" s="26"/>
      <c r="F32" s="26"/>
      <c r="G32" s="42"/>
      <c r="H32" s="42"/>
      <c r="J32" s="42"/>
      <c r="K32" s="42"/>
      <c r="L32" s="42"/>
    </row>
  </sheetData>
  <mergeCells count="29">
    <mergeCell ref="B2:F2"/>
    <mergeCell ref="B3:G3"/>
    <mergeCell ref="B7:D7"/>
    <mergeCell ref="B8:D8"/>
    <mergeCell ref="B20:D20"/>
    <mergeCell ref="B9:D9"/>
    <mergeCell ref="B10:D10"/>
    <mergeCell ref="B4:D4"/>
    <mergeCell ref="B5:D5"/>
    <mergeCell ref="B23:D23"/>
    <mergeCell ref="B24:D24"/>
    <mergeCell ref="B25:D25"/>
    <mergeCell ref="B11:D11"/>
    <mergeCell ref="B12:D12"/>
    <mergeCell ref="B13:D13"/>
    <mergeCell ref="B14:D14"/>
    <mergeCell ref="B15:D15"/>
    <mergeCell ref="B17:D17"/>
    <mergeCell ref="B18:D18"/>
    <mergeCell ref="B19:D19"/>
    <mergeCell ref="B21:D21"/>
    <mergeCell ref="B31:F31"/>
    <mergeCell ref="B32:F32"/>
    <mergeCell ref="B22:D22"/>
    <mergeCell ref="B16:D16"/>
    <mergeCell ref="B29:D29"/>
    <mergeCell ref="B26:D26"/>
    <mergeCell ref="B27:D27"/>
    <mergeCell ref="B28:D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x14ac:dyDescent="0.55000000000000004"/>
  <cols>
    <col min="1" max="1" width="1.71875" style="42" customWidth="1"/>
    <col min="2" max="2" width="114.83203125" style="42" customWidth="1"/>
    <col min="3" max="3" width="7.1640625" style="42" customWidth="1"/>
    <col min="4" max="4" width="9.5546875" style="42" customWidth="1"/>
    <col min="5" max="5" width="3.27734375" style="42" bestFit="1" customWidth="1"/>
    <col min="6" max="6" width="11" style="42" bestFit="1" customWidth="1"/>
    <col min="7" max="7" width="15.71875" style="42" customWidth="1"/>
    <col min="8" max="8" width="98.1640625" style="42" customWidth="1"/>
    <col min="9" max="16384" width="98.1640625" style="42"/>
  </cols>
  <sheetData>
    <row r="2" spans="2:7" ht="15" customHeight="1" x14ac:dyDescent="0.55000000000000004">
      <c r="B2" s="8" t="s">
        <v>78</v>
      </c>
      <c r="C2" s="26"/>
      <c r="D2" s="26"/>
      <c r="E2" s="26"/>
      <c r="F2" s="26"/>
    </row>
    <row r="4" spans="2:7" ht="15" customHeight="1" x14ac:dyDescent="0.55000000000000004">
      <c r="B4" s="942" t="s">
        <v>79</v>
      </c>
      <c r="C4" s="942"/>
      <c r="D4" s="942"/>
      <c r="E4" s="64"/>
      <c r="F4" s="64"/>
      <c r="G4" s="64"/>
    </row>
    <row r="5" spans="2:7" ht="15" customHeight="1" x14ac:dyDescent="0.55000000000000004">
      <c r="B5" s="942" t="s">
        <v>80</v>
      </c>
      <c r="C5" s="942"/>
      <c r="D5" s="942"/>
      <c r="E5" s="64"/>
      <c r="F5" s="64"/>
      <c r="G5" s="64"/>
    </row>
    <row r="6" spans="2:7" ht="15" customHeight="1" x14ac:dyDescent="0.55000000000000004">
      <c r="B6" s="65"/>
      <c r="C6" s="65"/>
      <c r="D6" s="65"/>
      <c r="E6" s="44"/>
      <c r="F6" s="44"/>
      <c r="G6" s="65"/>
    </row>
    <row r="7" spans="2:7" ht="15" customHeight="1" x14ac:dyDescent="0.55000000000000004">
      <c r="B7" s="943" t="s">
        <v>81</v>
      </c>
      <c r="C7" s="944"/>
      <c r="D7" s="944"/>
      <c r="E7" s="66"/>
      <c r="F7" s="67">
        <v>2010010020</v>
      </c>
      <c r="G7" s="68">
        <v>1706191</v>
      </c>
    </row>
    <row r="8" spans="2:7" ht="15" customHeight="1" x14ac:dyDescent="0.55000000000000004">
      <c r="B8" s="7" t="s">
        <v>82</v>
      </c>
      <c r="C8" s="6"/>
      <c r="D8" s="6"/>
      <c r="E8" s="69"/>
      <c r="F8" s="67">
        <v>2010010030</v>
      </c>
      <c r="G8" s="68">
        <v>0</v>
      </c>
    </row>
    <row r="9" spans="2:7" ht="15" customHeight="1" x14ac:dyDescent="0.55000000000000004">
      <c r="B9" s="7" t="s">
        <v>83</v>
      </c>
      <c r="C9" s="6"/>
      <c r="D9" s="6"/>
      <c r="E9" s="69"/>
      <c r="F9" s="67">
        <v>2010010050</v>
      </c>
      <c r="G9" s="68">
        <v>0</v>
      </c>
    </row>
    <row r="10" spans="2:7" ht="15" customHeight="1" x14ac:dyDescent="0.55000000000000004">
      <c r="B10" s="945" t="s">
        <v>84</v>
      </c>
      <c r="C10" s="946"/>
      <c r="D10" s="946"/>
      <c r="E10" s="66" t="s">
        <v>29</v>
      </c>
      <c r="F10" s="67">
        <v>2010010060</v>
      </c>
      <c r="G10" s="68"/>
    </row>
    <row r="11" spans="2:7" ht="15" customHeight="1" x14ac:dyDescent="0.55000000000000004">
      <c r="B11" s="7" t="s">
        <v>85</v>
      </c>
      <c r="C11" s="6"/>
      <c r="D11" s="6"/>
      <c r="E11" s="69"/>
      <c r="F11" s="67">
        <v>2010010070</v>
      </c>
      <c r="G11" s="68"/>
    </row>
    <row r="12" spans="2:7" ht="15" customHeight="1" x14ac:dyDescent="0.55000000000000004">
      <c r="B12" s="7" t="s">
        <v>86</v>
      </c>
      <c r="C12" s="6"/>
      <c r="D12" s="6"/>
      <c r="E12" s="69"/>
      <c r="F12" s="67">
        <v>2010010080</v>
      </c>
      <c r="G12" s="68"/>
    </row>
    <row r="13" spans="2:7" ht="15" customHeight="1" x14ac:dyDescent="0.55000000000000004">
      <c r="B13" s="7" t="s">
        <v>83</v>
      </c>
      <c r="C13" s="6"/>
      <c r="D13" s="6"/>
      <c r="E13" s="69"/>
      <c r="F13" s="67">
        <v>2010010100</v>
      </c>
      <c r="G13" s="68"/>
    </row>
    <row r="14" spans="2:7" ht="15" customHeight="1" x14ac:dyDescent="0.55000000000000004">
      <c r="B14" s="5" t="s">
        <v>87</v>
      </c>
      <c r="C14" s="4"/>
      <c r="D14" s="4"/>
      <c r="E14" s="66" t="s">
        <v>32</v>
      </c>
      <c r="F14" s="67">
        <v>2010010120</v>
      </c>
      <c r="G14" s="68">
        <v>0</v>
      </c>
    </row>
    <row r="15" spans="2:7" ht="15" customHeight="1" x14ac:dyDescent="0.55000000000000004">
      <c r="B15" s="23" t="s">
        <v>88</v>
      </c>
      <c r="C15" s="22"/>
      <c r="D15" s="22"/>
      <c r="E15" s="59"/>
      <c r="F15" s="67">
        <v>2010010040</v>
      </c>
      <c r="G15" s="70"/>
    </row>
    <row r="16" spans="2:7" ht="15" customHeight="1" x14ac:dyDescent="0.55000000000000004">
      <c r="B16" s="11" t="s">
        <v>89</v>
      </c>
      <c r="C16" s="10"/>
      <c r="D16" s="10"/>
      <c r="E16" s="71"/>
      <c r="F16" s="67">
        <v>2010010041</v>
      </c>
      <c r="G16" s="70"/>
    </row>
    <row r="17" spans="2:7" ht="15" customHeight="1" x14ac:dyDescent="0.55000000000000004">
      <c r="B17" s="25" t="s">
        <v>90</v>
      </c>
      <c r="C17" s="24"/>
      <c r="D17" s="24"/>
      <c r="E17" s="71" t="s">
        <v>35</v>
      </c>
      <c r="F17" s="67">
        <v>2010010090</v>
      </c>
      <c r="G17" s="72">
        <v>0</v>
      </c>
    </row>
    <row r="18" spans="2:7" ht="15" customHeight="1" x14ac:dyDescent="0.55000000000000004">
      <c r="B18" s="11" t="s">
        <v>91</v>
      </c>
      <c r="C18" s="10"/>
      <c r="D18" s="10"/>
      <c r="E18" s="71"/>
      <c r="F18" s="73">
        <v>2010010260</v>
      </c>
      <c r="G18" s="72"/>
    </row>
    <row r="19" spans="2:7" ht="15" customHeight="1" x14ac:dyDescent="0.55000000000000004">
      <c r="B19" s="11" t="s">
        <v>92</v>
      </c>
      <c r="C19" s="10"/>
      <c r="D19" s="10"/>
      <c r="E19" s="71"/>
      <c r="F19" s="73">
        <v>2010010270</v>
      </c>
      <c r="G19" s="72"/>
    </row>
    <row r="20" spans="2:7" ht="15" customHeight="1" x14ac:dyDescent="0.55000000000000004">
      <c r="B20" s="25" t="s">
        <v>93</v>
      </c>
      <c r="C20" s="24"/>
      <c r="D20" s="24"/>
      <c r="E20" s="71" t="s">
        <v>38</v>
      </c>
      <c r="F20" s="73">
        <v>2010010280</v>
      </c>
      <c r="G20" s="72">
        <v>0</v>
      </c>
    </row>
    <row r="21" spans="2:7" ht="15" customHeight="1" x14ac:dyDescent="0.55000000000000004">
      <c r="B21" s="939" t="s">
        <v>94</v>
      </c>
      <c r="C21" s="940"/>
      <c r="D21" s="940"/>
      <c r="E21" s="66" t="s">
        <v>41</v>
      </c>
      <c r="F21" s="73">
        <v>2010010250</v>
      </c>
      <c r="G21" s="72"/>
    </row>
    <row r="22" spans="2:7" ht="15" customHeight="1" x14ac:dyDescent="0.55000000000000004">
      <c r="B22" s="941"/>
      <c r="C22" s="941"/>
      <c r="D22" s="941"/>
      <c r="E22" s="74"/>
      <c r="F22" s="74"/>
      <c r="G22" s="75"/>
    </row>
    <row r="23" spans="2:7" ht="15" customHeight="1" x14ac:dyDescent="0.55000000000000004">
      <c r="B23" s="7" t="s">
        <v>95</v>
      </c>
      <c r="C23" s="6"/>
      <c r="D23" s="6"/>
      <c r="E23" s="69"/>
      <c r="F23" s="67">
        <v>2010010130</v>
      </c>
      <c r="G23" s="68">
        <v>0</v>
      </c>
    </row>
    <row r="24" spans="2:7" ht="15" customHeight="1" x14ac:dyDescent="0.55000000000000004">
      <c r="B24" s="7" t="s">
        <v>96</v>
      </c>
      <c r="C24" s="6"/>
      <c r="D24" s="6"/>
      <c r="E24" s="69"/>
      <c r="F24" s="67">
        <v>2010010140</v>
      </c>
      <c r="G24" s="68">
        <v>2651607.2400000002</v>
      </c>
    </row>
    <row r="25" spans="2:7" ht="15" customHeight="1" x14ac:dyDescent="0.55000000000000004">
      <c r="B25" s="7" t="s">
        <v>97</v>
      </c>
      <c r="C25" s="6"/>
      <c r="D25" s="6"/>
      <c r="E25" s="69"/>
      <c r="F25" s="67">
        <v>2010010150</v>
      </c>
      <c r="G25" s="68">
        <v>-638360.89</v>
      </c>
    </row>
    <row r="26" spans="2:7" ht="15" customHeight="1" x14ac:dyDescent="0.55000000000000004">
      <c r="B26" s="7" t="s">
        <v>98</v>
      </c>
      <c r="C26" s="6"/>
      <c r="D26" s="6"/>
      <c r="E26" s="69"/>
      <c r="F26" s="67">
        <v>2010010160</v>
      </c>
      <c r="G26" s="68">
        <v>34614.65</v>
      </c>
    </row>
    <row r="27" spans="2:7" ht="15" customHeight="1" x14ac:dyDescent="0.55000000000000004">
      <c r="B27" s="7" t="s">
        <v>99</v>
      </c>
      <c r="C27" s="6"/>
      <c r="D27" s="6"/>
      <c r="E27" s="69"/>
      <c r="F27" s="67">
        <v>2010010170</v>
      </c>
      <c r="G27" s="68">
        <v>0</v>
      </c>
    </row>
    <row r="28" spans="2:7" ht="15" customHeight="1" x14ac:dyDescent="0.55000000000000004">
      <c r="B28" s="11" t="s">
        <v>100</v>
      </c>
      <c r="C28" s="10"/>
      <c r="D28" s="10"/>
      <c r="E28" s="59"/>
      <c r="F28" s="67">
        <v>2010010180</v>
      </c>
      <c r="G28" s="68">
        <v>0</v>
      </c>
    </row>
    <row r="29" spans="2:7" ht="15" customHeight="1" x14ac:dyDescent="0.55000000000000004">
      <c r="B29" s="7" t="s">
        <v>101</v>
      </c>
      <c r="C29" s="6"/>
      <c r="D29" s="6"/>
      <c r="E29" s="69"/>
      <c r="F29" s="67">
        <v>2010010190</v>
      </c>
      <c r="G29" s="68">
        <v>-8609.41</v>
      </c>
    </row>
    <row r="30" spans="2:7" ht="15" customHeight="1" x14ac:dyDescent="0.55000000000000004">
      <c r="B30" s="939" t="s">
        <v>102</v>
      </c>
      <c r="C30" s="940"/>
      <c r="D30" s="940"/>
      <c r="E30" s="66" t="s">
        <v>51</v>
      </c>
      <c r="F30" s="67">
        <v>2010010200</v>
      </c>
      <c r="G30" s="68"/>
    </row>
    <row r="31" spans="2:7" ht="15" customHeight="1" x14ac:dyDescent="0.55000000000000004">
      <c r="B31" s="944"/>
      <c r="C31" s="944"/>
      <c r="D31" s="944"/>
      <c r="E31" s="76"/>
      <c r="F31" s="77"/>
      <c r="G31" s="78"/>
    </row>
    <row r="32" spans="2:7" ht="15" customHeight="1" x14ac:dyDescent="0.55000000000000004">
      <c r="B32" s="1" t="s">
        <v>103</v>
      </c>
      <c r="C32" s="938"/>
      <c r="D32" s="938"/>
      <c r="E32" s="69"/>
      <c r="F32" s="73">
        <v>2010010010</v>
      </c>
      <c r="G32" s="68">
        <v>3745442.59</v>
      </c>
    </row>
    <row r="33" spans="2:7" ht="15" customHeight="1" x14ac:dyDescent="0.55000000000000004">
      <c r="B33" s="3" t="s">
        <v>104</v>
      </c>
      <c r="C33" s="2"/>
      <c r="D33" s="2"/>
      <c r="E33" s="69"/>
      <c r="F33" s="73">
        <v>2010010210</v>
      </c>
      <c r="G33" s="68">
        <v>489685</v>
      </c>
    </row>
    <row r="34" spans="2:7" ht="15" customHeight="1" x14ac:dyDescent="0.55000000000000004">
      <c r="B34" s="1" t="s">
        <v>105</v>
      </c>
      <c r="C34" s="938"/>
      <c r="D34" s="938"/>
      <c r="E34" s="69"/>
      <c r="F34" s="73">
        <v>2010010220</v>
      </c>
      <c r="G34" s="68"/>
    </row>
    <row r="35" spans="2:7" ht="15" customHeight="1" x14ac:dyDescent="0.55000000000000004">
      <c r="B35" s="3" t="s">
        <v>106</v>
      </c>
      <c r="C35" s="2"/>
      <c r="D35" s="2"/>
      <c r="E35" s="69"/>
      <c r="F35" s="73">
        <v>2010010230</v>
      </c>
      <c r="G35" s="68">
        <v>0</v>
      </c>
    </row>
    <row r="36" spans="2:7" ht="15" customHeight="1" x14ac:dyDescent="0.55000000000000004">
      <c r="B36" s="1" t="s">
        <v>107</v>
      </c>
      <c r="C36" s="938"/>
      <c r="D36" s="938"/>
      <c r="E36" s="69"/>
      <c r="F36" s="73">
        <v>2010010240</v>
      </c>
      <c r="G36" s="68">
        <v>3255757.59</v>
      </c>
    </row>
    <row r="37" spans="2:7" ht="15" customHeight="1" x14ac:dyDescent="0.55000000000000004">
      <c r="B37" s="947" t="s">
        <v>108</v>
      </c>
      <c r="C37" s="947"/>
      <c r="D37" s="947"/>
      <c r="E37" s="79"/>
      <c r="F37" s="79"/>
      <c r="G37" s="79"/>
    </row>
    <row r="39" spans="2:7" ht="15" customHeight="1" x14ac:dyDescent="0.55000000000000004">
      <c r="B39" s="26" t="s">
        <v>76</v>
      </c>
      <c r="C39" s="26"/>
      <c r="D39" s="26"/>
      <c r="E39" s="26"/>
      <c r="F39" s="26"/>
      <c r="G39" s="26"/>
    </row>
    <row r="40" spans="2:7" ht="15" customHeight="1" x14ac:dyDescent="0.55000000000000004">
      <c r="B40" s="26" t="s">
        <v>77</v>
      </c>
      <c r="C40" s="26"/>
      <c r="D40" s="26"/>
      <c r="E40" s="26"/>
      <c r="F40" s="26"/>
      <c r="G40" s="26"/>
    </row>
  </sheetData>
  <mergeCells count="36">
    <mergeCell ref="B32:D32"/>
    <mergeCell ref="B33:D33"/>
    <mergeCell ref="B30:D30"/>
    <mergeCell ref="B31:D31"/>
    <mergeCell ref="B2:F2"/>
    <mergeCell ref="B4:D4"/>
    <mergeCell ref="B5:D5"/>
    <mergeCell ref="B28:D28"/>
    <mergeCell ref="B29:D29"/>
    <mergeCell ref="B24:D24"/>
    <mergeCell ref="B7:D7"/>
    <mergeCell ref="B8:D8"/>
    <mergeCell ref="B9:D9"/>
    <mergeCell ref="B10:D10"/>
    <mergeCell ref="B11:D11"/>
    <mergeCell ref="B25:D25"/>
    <mergeCell ref="B16:D16"/>
    <mergeCell ref="B17:D17"/>
    <mergeCell ref="B26:D26"/>
    <mergeCell ref="B27:D27"/>
    <mergeCell ref="B40:G40"/>
    <mergeCell ref="B12:D12"/>
    <mergeCell ref="B18:D18"/>
    <mergeCell ref="B19:D19"/>
    <mergeCell ref="B13:D13"/>
    <mergeCell ref="B14:D14"/>
    <mergeCell ref="B15:D15"/>
    <mergeCell ref="B35:D35"/>
    <mergeCell ref="B36:D36"/>
    <mergeCell ref="B34:D34"/>
    <mergeCell ref="B20:D20"/>
    <mergeCell ref="B21:D21"/>
    <mergeCell ref="B22:D22"/>
    <mergeCell ref="B23:D23"/>
    <mergeCell ref="B39:G39"/>
    <mergeCell ref="B37:D3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x14ac:dyDescent="0.4"/>
  <cols>
    <col min="1" max="1" width="1.5546875" style="99" customWidth="1"/>
    <col min="2" max="2" width="109.44140625" style="99" customWidth="1"/>
    <col min="3" max="3" width="8.83203125" style="99" customWidth="1"/>
    <col min="4" max="4" width="11.83203125" style="99" bestFit="1" customWidth="1"/>
    <col min="5" max="5" width="8.83203125" style="99" customWidth="1"/>
    <col min="6" max="16384" width="8.83203125" style="99"/>
  </cols>
  <sheetData>
    <row r="2" spans="2:6" x14ac:dyDescent="0.4">
      <c r="B2" s="949" t="s">
        <v>78</v>
      </c>
      <c r="C2" s="948"/>
      <c r="D2" s="948"/>
      <c r="E2" s="948"/>
      <c r="F2" s="948"/>
    </row>
    <row r="4" spans="2:6" x14ac:dyDescent="0.4">
      <c r="B4" s="80" t="s">
        <v>109</v>
      </c>
    </row>
    <row r="5" spans="2:6" x14ac:dyDescent="0.4">
      <c r="B5" s="80" t="s">
        <v>110</v>
      </c>
    </row>
    <row r="7" spans="2:6" x14ac:dyDescent="0.4">
      <c r="B7" s="81" t="s">
        <v>85</v>
      </c>
      <c r="C7" s="82"/>
      <c r="D7" s="83">
        <v>2020010020</v>
      </c>
      <c r="E7" s="84">
        <v>0</v>
      </c>
    </row>
    <row r="8" spans="2:6" x14ac:dyDescent="0.4">
      <c r="B8" s="85" t="s">
        <v>111</v>
      </c>
      <c r="C8" s="86"/>
      <c r="D8" s="87">
        <v>2020010030</v>
      </c>
      <c r="E8" s="84">
        <v>0</v>
      </c>
    </row>
    <row r="9" spans="2:6" x14ac:dyDescent="0.4">
      <c r="B9" s="88" t="s">
        <v>112</v>
      </c>
      <c r="C9" s="86"/>
      <c r="D9" s="87">
        <v>2020010040</v>
      </c>
      <c r="E9" s="84">
        <v>0</v>
      </c>
    </row>
    <row r="10" spans="2:6" x14ac:dyDescent="0.4">
      <c r="B10" s="85" t="s">
        <v>113</v>
      </c>
      <c r="C10" s="86"/>
      <c r="D10" s="87">
        <v>2020010070</v>
      </c>
      <c r="E10" s="84">
        <v>0</v>
      </c>
    </row>
    <row r="11" spans="2:6" x14ac:dyDescent="0.4">
      <c r="B11" s="89" t="s">
        <v>114</v>
      </c>
      <c r="C11" s="86" t="s">
        <v>29</v>
      </c>
      <c r="D11" s="87">
        <v>2020010080</v>
      </c>
      <c r="E11" s="84"/>
    </row>
    <row r="12" spans="2:6" x14ac:dyDescent="0.4">
      <c r="B12" s="85" t="s">
        <v>85</v>
      </c>
      <c r="C12" s="86"/>
      <c r="D12" s="87">
        <v>2020010090</v>
      </c>
      <c r="E12" s="84"/>
    </row>
    <row r="13" spans="2:6" x14ac:dyDescent="0.4">
      <c r="B13" s="85" t="s">
        <v>111</v>
      </c>
      <c r="C13" s="86"/>
      <c r="D13" s="87">
        <v>2020010100</v>
      </c>
      <c r="E13" s="84"/>
    </row>
    <row r="14" spans="2:6" x14ac:dyDescent="0.4">
      <c r="B14" s="85" t="s">
        <v>115</v>
      </c>
      <c r="C14" s="86"/>
      <c r="D14" s="87">
        <v>2020010110</v>
      </c>
      <c r="E14" s="84"/>
    </row>
    <row r="15" spans="2:6" x14ac:dyDescent="0.4">
      <c r="B15" s="85" t="s">
        <v>113</v>
      </c>
      <c r="C15" s="86"/>
      <c r="D15" s="87">
        <v>2020010130</v>
      </c>
      <c r="E15" s="84"/>
    </row>
    <row r="16" spans="2:6" x14ac:dyDescent="0.4">
      <c r="B16" s="89" t="s">
        <v>116</v>
      </c>
      <c r="C16" s="86" t="s">
        <v>32</v>
      </c>
      <c r="D16" s="87">
        <v>2020010150</v>
      </c>
      <c r="E16" s="84">
        <v>0</v>
      </c>
    </row>
    <row r="17" spans="2:5" x14ac:dyDescent="0.4">
      <c r="B17" s="85" t="s">
        <v>117</v>
      </c>
      <c r="C17" s="86"/>
      <c r="D17" s="87">
        <v>2020010050</v>
      </c>
      <c r="E17" s="84"/>
    </row>
    <row r="18" spans="2:5" x14ac:dyDescent="0.4">
      <c r="B18" s="88" t="s">
        <v>112</v>
      </c>
      <c r="C18" s="86"/>
      <c r="D18" s="87">
        <v>2020010060</v>
      </c>
      <c r="E18" s="84"/>
    </row>
    <row r="19" spans="2:5" x14ac:dyDescent="0.4">
      <c r="B19" s="85" t="s">
        <v>118</v>
      </c>
      <c r="C19" s="86"/>
      <c r="D19" s="87">
        <v>2020010061</v>
      </c>
      <c r="E19" s="84"/>
    </row>
    <row r="20" spans="2:5" x14ac:dyDescent="0.4">
      <c r="B20" s="88" t="s">
        <v>112</v>
      </c>
      <c r="C20" s="86"/>
      <c r="D20" s="87">
        <v>2020010062</v>
      </c>
      <c r="E20" s="84"/>
    </row>
    <row r="21" spans="2:5" x14ac:dyDescent="0.4">
      <c r="B21" s="89" t="s">
        <v>119</v>
      </c>
      <c r="C21" s="86" t="s">
        <v>35</v>
      </c>
      <c r="D21" s="87">
        <v>2020010063</v>
      </c>
      <c r="E21" s="84">
        <v>0</v>
      </c>
    </row>
    <row r="22" spans="2:5" x14ac:dyDescent="0.4">
      <c r="B22" s="85" t="s">
        <v>91</v>
      </c>
      <c r="C22" s="86"/>
      <c r="D22" s="87">
        <v>2020010064</v>
      </c>
      <c r="E22" s="84"/>
    </row>
    <row r="23" spans="2:5" x14ac:dyDescent="0.4">
      <c r="B23" s="88" t="s">
        <v>112</v>
      </c>
      <c r="C23" s="86"/>
      <c r="D23" s="87">
        <v>2020010065</v>
      </c>
      <c r="E23" s="84"/>
    </row>
    <row r="24" spans="2:5" x14ac:dyDescent="0.4">
      <c r="B24" s="85" t="s">
        <v>120</v>
      </c>
      <c r="C24" s="86"/>
      <c r="D24" s="87">
        <v>2020010066</v>
      </c>
      <c r="E24" s="84"/>
    </row>
    <row r="25" spans="2:5" x14ac:dyDescent="0.4">
      <c r="B25" s="88" t="s">
        <v>112</v>
      </c>
      <c r="C25" s="86"/>
      <c r="D25" s="87">
        <v>2020010067</v>
      </c>
      <c r="E25" s="84"/>
    </row>
    <row r="26" spans="2:5" x14ac:dyDescent="0.4">
      <c r="B26" s="89" t="s">
        <v>121</v>
      </c>
      <c r="C26" s="86" t="s">
        <v>38</v>
      </c>
      <c r="D26" s="87">
        <v>2020010068</v>
      </c>
      <c r="E26" s="84">
        <v>0</v>
      </c>
    </row>
    <row r="27" spans="2:5" x14ac:dyDescent="0.4">
      <c r="B27" s="89" t="s">
        <v>122</v>
      </c>
      <c r="C27" s="86" t="s">
        <v>41</v>
      </c>
      <c r="D27" s="87">
        <v>2020010280</v>
      </c>
      <c r="E27" s="84"/>
    </row>
    <row r="28" spans="2:5" x14ac:dyDescent="0.4">
      <c r="B28" s="90"/>
      <c r="C28" s="91"/>
      <c r="D28" s="92"/>
      <c r="E28" s="93"/>
    </row>
    <row r="29" spans="2:5" x14ac:dyDescent="0.4">
      <c r="B29" s="94" t="s">
        <v>123</v>
      </c>
      <c r="C29" s="95"/>
      <c r="D29" s="96">
        <v>2020010160</v>
      </c>
      <c r="E29" s="97"/>
    </row>
    <row r="30" spans="2:5" x14ac:dyDescent="0.4">
      <c r="B30" s="85" t="s">
        <v>124</v>
      </c>
      <c r="C30" s="86"/>
      <c r="D30" s="87">
        <v>2020010170</v>
      </c>
      <c r="E30" s="84"/>
    </row>
    <row r="31" spans="2:5" x14ac:dyDescent="0.4">
      <c r="B31" s="85" t="s">
        <v>125</v>
      </c>
      <c r="C31" s="86"/>
      <c r="D31" s="87">
        <v>2020010180</v>
      </c>
      <c r="E31" s="84"/>
    </row>
    <row r="32" spans="2:5" x14ac:dyDescent="0.4">
      <c r="B32" s="85" t="s">
        <v>126</v>
      </c>
      <c r="C32" s="86"/>
      <c r="D32" s="87">
        <v>2020010190</v>
      </c>
      <c r="E32" s="84"/>
    </row>
    <row r="33" spans="2:7" x14ac:dyDescent="0.4">
      <c r="B33" s="85" t="s">
        <v>127</v>
      </c>
      <c r="C33" s="86"/>
      <c r="D33" s="87">
        <v>2020010210</v>
      </c>
      <c r="E33" s="84"/>
    </row>
    <row r="34" spans="2:7" x14ac:dyDescent="0.4">
      <c r="B34" s="85" t="s">
        <v>128</v>
      </c>
      <c r="C34" s="86"/>
      <c r="D34" s="87">
        <v>2020010220</v>
      </c>
      <c r="E34" s="84"/>
    </row>
    <row r="35" spans="2:7" x14ac:dyDescent="0.4">
      <c r="B35" s="89" t="s">
        <v>129</v>
      </c>
      <c r="C35" s="86" t="s">
        <v>51</v>
      </c>
      <c r="D35" s="87">
        <v>2020010230</v>
      </c>
      <c r="E35" s="84">
        <v>374037.25</v>
      </c>
    </row>
    <row r="36" spans="2:7" x14ac:dyDescent="0.4">
      <c r="B36" s="90"/>
      <c r="C36" s="91"/>
      <c r="D36" s="92"/>
      <c r="E36" s="93"/>
    </row>
    <row r="37" spans="2:7" x14ac:dyDescent="0.4">
      <c r="B37" s="98" t="s">
        <v>130</v>
      </c>
      <c r="C37" s="95"/>
      <c r="D37" s="96">
        <v>2020010010</v>
      </c>
      <c r="E37" s="97">
        <v>374037.25</v>
      </c>
    </row>
    <row r="38" spans="2:7" x14ac:dyDescent="0.4">
      <c r="B38" s="85" t="s">
        <v>131</v>
      </c>
      <c r="C38" s="86"/>
      <c r="D38" s="87">
        <v>2020010240</v>
      </c>
      <c r="E38" s="84">
        <v>0</v>
      </c>
    </row>
    <row r="39" spans="2:7" x14ac:dyDescent="0.4">
      <c r="B39" s="89" t="s">
        <v>132</v>
      </c>
      <c r="C39" s="86"/>
      <c r="D39" s="87">
        <v>2020010250</v>
      </c>
      <c r="E39" s="84"/>
    </row>
    <row r="40" spans="2:7" x14ac:dyDescent="0.4">
      <c r="B40" s="85" t="s">
        <v>133</v>
      </c>
      <c r="C40" s="86"/>
      <c r="D40" s="87">
        <v>2020010260</v>
      </c>
      <c r="E40" s="84">
        <v>0</v>
      </c>
    </row>
    <row r="41" spans="2:7" x14ac:dyDescent="0.4">
      <c r="B41" s="89" t="s">
        <v>134</v>
      </c>
      <c r="C41" s="86"/>
      <c r="D41" s="87">
        <v>2020010270</v>
      </c>
      <c r="E41" s="84">
        <v>374037.25</v>
      </c>
    </row>
    <row r="42" spans="2:7" x14ac:dyDescent="0.4">
      <c r="B42" s="99" t="s">
        <v>135</v>
      </c>
    </row>
    <row r="44" spans="2:7" x14ac:dyDescent="0.4">
      <c r="B44" s="948" t="s">
        <v>76</v>
      </c>
      <c r="C44" s="948"/>
      <c r="D44" s="948"/>
      <c r="E44" s="948"/>
      <c r="F44" s="948"/>
      <c r="G44" s="948"/>
    </row>
    <row r="45" spans="2:7" x14ac:dyDescent="0.4">
      <c r="B45" s="948" t="s">
        <v>77</v>
      </c>
      <c r="C45" s="948"/>
      <c r="D45" s="948"/>
      <c r="E45" s="948"/>
      <c r="F45" s="948"/>
      <c r="G45" s="948"/>
    </row>
  </sheetData>
  <mergeCells count="3">
    <mergeCell ref="B44:G44"/>
    <mergeCell ref="B45:G45"/>
    <mergeCell ref="B2:F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136</v>
      </c>
      <c r="C4" s="19"/>
      <c r="D4" s="19"/>
      <c r="E4" s="43"/>
      <c r="F4" s="43"/>
      <c r="G4" s="43"/>
    </row>
    <row r="5" spans="1:7" ht="15" customHeight="1" x14ac:dyDescent="0.55000000000000004">
      <c r="B5" s="18" t="s">
        <v>137</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2" t="s">
        <v>138</v>
      </c>
      <c r="C7" s="9"/>
      <c r="D7" s="9"/>
      <c r="E7" s="46"/>
      <c r="F7" s="47">
        <v>2030010110</v>
      </c>
      <c r="G7" s="48"/>
    </row>
    <row r="8" spans="1:7" ht="15" customHeight="1" x14ac:dyDescent="0.55000000000000004">
      <c r="B8" s="952" t="s">
        <v>139</v>
      </c>
      <c r="C8" s="9"/>
      <c r="D8" s="9"/>
      <c r="E8" s="46"/>
      <c r="F8" s="47">
        <v>2030010120</v>
      </c>
      <c r="G8" s="48"/>
    </row>
    <row r="9" spans="1:7" ht="15" customHeight="1" x14ac:dyDescent="0.55000000000000004">
      <c r="B9" s="952" t="s">
        <v>140</v>
      </c>
      <c r="C9" s="9"/>
      <c r="D9" s="9"/>
      <c r="E9" s="46"/>
      <c r="F9" s="47">
        <v>2030010130</v>
      </c>
      <c r="G9" s="48"/>
    </row>
    <row r="10" spans="1:7" ht="15" customHeight="1" x14ac:dyDescent="0.55000000000000004">
      <c r="B10" s="9" t="s">
        <v>141</v>
      </c>
      <c r="C10" s="9"/>
      <c r="D10" s="9"/>
      <c r="E10" s="50"/>
      <c r="F10" s="101">
        <v>2030010140</v>
      </c>
      <c r="G10" s="101"/>
    </row>
    <row r="11" spans="1:7" ht="15" customHeight="1" x14ac:dyDescent="0.55000000000000004">
      <c r="B11" s="952" t="s">
        <v>142</v>
      </c>
      <c r="C11" s="9"/>
      <c r="D11" s="9"/>
      <c r="E11" s="60"/>
      <c r="F11" s="61">
        <v>2030010150</v>
      </c>
      <c r="G11" s="48"/>
    </row>
    <row r="12" spans="1:7" ht="15" customHeight="1" x14ac:dyDescent="0.55000000000000004">
      <c r="B12" s="9" t="s">
        <v>143</v>
      </c>
      <c r="C12" s="9"/>
      <c r="D12" s="9"/>
      <c r="E12" s="51"/>
      <c r="F12" s="102">
        <v>2030010160</v>
      </c>
      <c r="G12" s="48"/>
    </row>
    <row r="13" spans="1:7" ht="15" customHeight="1" x14ac:dyDescent="0.55000000000000004">
      <c r="B13" s="952" t="s">
        <v>144</v>
      </c>
      <c r="C13" s="9"/>
      <c r="D13" s="9"/>
      <c r="E13" s="60"/>
      <c r="F13" s="61">
        <v>2030010170</v>
      </c>
      <c r="G13" s="48"/>
    </row>
    <row r="14" spans="1:7" ht="15" customHeight="1" x14ac:dyDescent="0.55000000000000004">
      <c r="B14" s="955" t="s">
        <v>145</v>
      </c>
      <c r="C14" s="955"/>
      <c r="D14" s="955"/>
      <c r="E14" s="53"/>
      <c r="F14" s="103">
        <v>2030010180</v>
      </c>
      <c r="G14" s="104"/>
    </row>
    <row r="15" spans="1:7" ht="15" customHeight="1" x14ac:dyDescent="0.55000000000000004">
      <c r="B15" s="950" t="s">
        <v>146</v>
      </c>
      <c r="C15" s="951"/>
      <c r="D15" s="951"/>
      <c r="E15" s="60"/>
      <c r="F15" s="61">
        <v>2030010190</v>
      </c>
      <c r="G15" s="48"/>
    </row>
    <row r="16" spans="1:7" ht="15" customHeight="1" x14ac:dyDescent="0.55000000000000004">
      <c r="B16" s="950" t="s">
        <v>147</v>
      </c>
      <c r="C16" s="951"/>
      <c r="D16" s="951"/>
      <c r="E16" s="60"/>
      <c r="F16" s="61">
        <v>2030010200</v>
      </c>
      <c r="G16" s="48"/>
    </row>
    <row r="17" spans="2:7" ht="15" customHeight="1" x14ac:dyDescent="0.55000000000000004">
      <c r="B17" s="950" t="s">
        <v>148</v>
      </c>
      <c r="C17" s="951"/>
      <c r="D17" s="951"/>
      <c r="E17" s="54"/>
      <c r="F17" s="47">
        <v>2030010220</v>
      </c>
      <c r="G17" s="48"/>
    </row>
    <row r="18" spans="2:7" ht="15" customHeight="1" x14ac:dyDescent="0.55000000000000004">
      <c r="B18" s="950" t="s">
        <v>149</v>
      </c>
      <c r="C18" s="951"/>
      <c r="D18" s="951"/>
      <c r="E18" s="46"/>
      <c r="F18" s="47">
        <v>2030010230</v>
      </c>
      <c r="G18" s="48"/>
    </row>
    <row r="19" spans="2:7" ht="15" customHeight="1" x14ac:dyDescent="0.55000000000000004">
      <c r="B19" s="25" t="s">
        <v>150</v>
      </c>
      <c r="C19" s="24"/>
      <c r="D19" s="24"/>
      <c r="E19" s="55"/>
      <c r="F19" s="47">
        <v>2030010240</v>
      </c>
      <c r="G19" s="48"/>
    </row>
    <row r="20" spans="2:7" ht="15" customHeight="1" x14ac:dyDescent="0.55000000000000004">
      <c r="B20" s="953" t="s">
        <v>151</v>
      </c>
      <c r="C20" s="954"/>
      <c r="D20" s="954"/>
      <c r="E20" s="56"/>
      <c r="F20" s="47">
        <v>2030010280</v>
      </c>
      <c r="G20" s="48"/>
    </row>
    <row r="21" spans="2:7" ht="15" customHeight="1" x14ac:dyDescent="0.55000000000000004">
      <c r="B21" s="950" t="s">
        <v>152</v>
      </c>
      <c r="C21" s="951"/>
      <c r="D21" s="951"/>
      <c r="E21" s="46"/>
      <c r="F21" s="47">
        <v>2030010250</v>
      </c>
      <c r="G21" s="48"/>
    </row>
    <row r="22" spans="2:7" ht="15" customHeight="1" x14ac:dyDescent="0.55000000000000004">
      <c r="B22" s="25" t="s">
        <v>153</v>
      </c>
      <c r="C22" s="24"/>
      <c r="D22" s="24"/>
      <c r="E22" s="46"/>
      <c r="F22" s="47">
        <v>2030010260</v>
      </c>
      <c r="G22" s="48"/>
    </row>
    <row r="23" spans="2:7" ht="15" customHeight="1" x14ac:dyDescent="0.55000000000000004">
      <c r="B23" s="950" t="s">
        <v>154</v>
      </c>
      <c r="C23" s="951"/>
      <c r="D23" s="951"/>
      <c r="E23" s="57"/>
      <c r="F23" s="47">
        <v>2030010270</v>
      </c>
      <c r="G23" s="58"/>
    </row>
    <row r="24" spans="2:7" ht="15" customHeight="1" x14ac:dyDescent="0.55000000000000004">
      <c r="B24" s="950" t="s">
        <v>155</v>
      </c>
      <c r="C24" s="951"/>
      <c r="D24" s="951"/>
      <c r="E24" s="46"/>
      <c r="F24" s="47">
        <v>2030010290</v>
      </c>
      <c r="G24" s="48"/>
    </row>
    <row r="25" spans="2:7" ht="15" customHeight="1" x14ac:dyDescent="0.55000000000000004">
      <c r="B25" s="42" t="s">
        <v>74</v>
      </c>
      <c r="C25" s="42" t="s">
        <v>75</v>
      </c>
      <c r="D25" s="42" t="s">
        <v>26</v>
      </c>
    </row>
    <row r="26" spans="2:7" ht="15" customHeight="1" x14ac:dyDescent="0.55000000000000004">
      <c r="B26" s="26" t="s">
        <v>76</v>
      </c>
      <c r="C26" s="26"/>
      <c r="D26" s="26"/>
      <c r="E26" s="26"/>
      <c r="F26" s="26"/>
      <c r="G26" s="26"/>
    </row>
    <row r="27" spans="2:7" ht="15" customHeight="1" x14ac:dyDescent="0.55000000000000004">
      <c r="B27" s="26" t="s">
        <v>77</v>
      </c>
      <c r="C27" s="26"/>
      <c r="D27" s="26"/>
      <c r="E27" s="26"/>
      <c r="F27" s="26"/>
      <c r="G27" s="26"/>
    </row>
  </sheetData>
  <mergeCells count="25">
    <mergeCell ref="B18:D18"/>
    <mergeCell ref="B22:D22"/>
    <mergeCell ref="B16:D16"/>
    <mergeCell ref="B2:F2"/>
    <mergeCell ref="B4:D4"/>
    <mergeCell ref="B5:D5"/>
    <mergeCell ref="B3:G3"/>
    <mergeCell ref="B7:D7"/>
    <mergeCell ref="B8:D8"/>
    <mergeCell ref="B26:G26"/>
    <mergeCell ref="B27:G27"/>
    <mergeCell ref="B23:D23"/>
    <mergeCell ref="B24:D24"/>
    <mergeCell ref="A6:B6"/>
    <mergeCell ref="B11:D11"/>
    <mergeCell ref="B12:D12"/>
    <mergeCell ref="B13:D13"/>
    <mergeCell ref="B19:D19"/>
    <mergeCell ref="B21:D21"/>
    <mergeCell ref="B20:D20"/>
    <mergeCell ref="B9:D9"/>
    <mergeCell ref="B10:D10"/>
    <mergeCell ref="B14:D14"/>
    <mergeCell ref="B15:D15"/>
    <mergeCell ref="B17:D1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x14ac:dyDescent="0.4"/>
  <cols>
    <col min="1" max="1" width="1.71875" style="75" customWidth="1"/>
    <col min="2" max="2" width="91.44140625" style="75" customWidth="1"/>
    <col min="3" max="3" width="2.71875" style="75" customWidth="1"/>
    <col min="4" max="4" width="2.5546875" style="75" customWidth="1"/>
    <col min="5" max="5" width="11" style="75" bestFit="1" customWidth="1"/>
    <col min="6" max="6" width="9.1640625" style="75" customWidth="1"/>
    <col min="7" max="7" width="11" style="75" bestFit="1" customWidth="1"/>
    <col min="8" max="8" width="9.1640625" style="75" customWidth="1"/>
    <col min="9" max="9" width="11" style="75" bestFit="1" customWidth="1"/>
    <col min="10" max="10" width="9.1640625" style="75" customWidth="1"/>
    <col min="11" max="11" width="11" style="75" bestFit="1" customWidth="1"/>
    <col min="12" max="12" width="9.1640625" style="75" customWidth="1"/>
    <col min="13" max="13" width="11" style="75" bestFit="1" customWidth="1"/>
    <col min="14" max="14" width="9.1640625" style="75" customWidth="1"/>
    <col min="15" max="15" width="11" style="75" bestFit="1" customWidth="1"/>
    <col min="16" max="16" width="9.1640625" style="75" customWidth="1"/>
    <col min="17" max="17" width="11" style="75" bestFit="1" customWidth="1"/>
    <col min="18" max="18" width="9.1640625" style="75" customWidth="1"/>
    <col min="19" max="16384" width="9.1640625" style="75"/>
  </cols>
  <sheetData>
    <row r="2" spans="2:18" ht="15" customHeight="1" x14ac:dyDescent="0.4">
      <c r="B2" s="967" t="s">
        <v>78</v>
      </c>
      <c r="C2" s="956"/>
      <c r="D2" s="956"/>
      <c r="E2" s="956"/>
      <c r="F2" s="956"/>
    </row>
    <row r="4" spans="2:18" ht="15" customHeight="1" x14ac:dyDescent="0.4">
      <c r="B4" s="957" t="s">
        <v>156</v>
      </c>
      <c r="C4" s="957"/>
      <c r="D4" s="957"/>
      <c r="E4" s="105"/>
      <c r="F4" s="105"/>
      <c r="G4" s="105"/>
      <c r="H4" s="105"/>
      <c r="I4" s="105"/>
      <c r="J4" s="105"/>
      <c r="K4" s="105"/>
      <c r="L4" s="105"/>
      <c r="M4" s="105"/>
      <c r="N4" s="105"/>
      <c r="O4" s="105"/>
      <c r="P4" s="105"/>
      <c r="Q4" s="105"/>
      <c r="R4" s="105"/>
    </row>
    <row r="5" spans="2:18" ht="15" customHeight="1" x14ac:dyDescent="0.4">
      <c r="B5" s="958">
        <v>2023.3</v>
      </c>
      <c r="C5" s="958"/>
      <c r="D5" s="958"/>
      <c r="E5" s="106"/>
      <c r="F5" s="106"/>
      <c r="G5" s="106"/>
      <c r="H5" s="106"/>
      <c r="I5" s="106"/>
      <c r="J5" s="106"/>
      <c r="K5" s="106"/>
      <c r="L5" s="106"/>
      <c r="M5" s="106"/>
      <c r="N5" s="106"/>
      <c r="O5" s="106"/>
      <c r="P5" s="106"/>
      <c r="Q5" s="106"/>
      <c r="R5" s="106"/>
    </row>
    <row r="6" spans="2:18" ht="15" customHeight="1" x14ac:dyDescent="0.4">
      <c r="B6" s="107"/>
      <c r="C6" s="107"/>
      <c r="D6" s="107"/>
      <c r="E6" s="76"/>
      <c r="F6" s="107" t="s">
        <v>157</v>
      </c>
      <c r="G6" s="107"/>
      <c r="H6" s="107" t="s">
        <v>157</v>
      </c>
      <c r="I6" s="107"/>
      <c r="J6" s="107" t="s">
        <v>157</v>
      </c>
      <c r="K6" s="107"/>
      <c r="L6" s="107" t="s">
        <v>157</v>
      </c>
      <c r="M6" s="107"/>
      <c r="N6" s="107" t="s">
        <v>157</v>
      </c>
      <c r="O6" s="107"/>
      <c r="P6" s="107" t="s">
        <v>157</v>
      </c>
      <c r="Q6" s="107"/>
      <c r="R6" s="107" t="s">
        <v>157</v>
      </c>
    </row>
    <row r="7" spans="2:18" ht="15" customHeight="1" x14ac:dyDescent="0.4">
      <c r="B7" s="108"/>
      <c r="C7" s="108"/>
      <c r="D7" s="108"/>
      <c r="E7" s="109"/>
      <c r="F7" s="109" t="s">
        <v>158</v>
      </c>
      <c r="G7" s="109"/>
      <c r="H7" s="109" t="s">
        <v>159</v>
      </c>
      <c r="I7" s="109"/>
      <c r="J7" s="109" t="s">
        <v>160</v>
      </c>
      <c r="K7" s="109"/>
      <c r="L7" s="109" t="s">
        <v>161</v>
      </c>
      <c r="M7" s="109"/>
      <c r="N7" s="109" t="s">
        <v>162</v>
      </c>
      <c r="O7" s="109"/>
      <c r="P7" s="109" t="s">
        <v>163</v>
      </c>
      <c r="Q7" s="109"/>
      <c r="R7" s="110" t="s">
        <v>164</v>
      </c>
    </row>
    <row r="8" spans="2:18" ht="15" customHeight="1" x14ac:dyDescent="0.4">
      <c r="B8" s="943" t="s">
        <v>165</v>
      </c>
      <c r="C8" s="944"/>
      <c r="D8" s="959"/>
      <c r="E8" s="111">
        <v>3000010010</v>
      </c>
      <c r="F8" s="68"/>
      <c r="G8" s="111">
        <f t="shared" ref="G8:G15" si="0">E8+1000</f>
        <v>3000011010</v>
      </c>
      <c r="H8" s="68"/>
      <c r="I8" s="111">
        <f t="shared" ref="I8:I15" si="1">E8+2000</f>
        <v>3000012010</v>
      </c>
      <c r="J8" s="68"/>
      <c r="K8" s="111">
        <f t="shared" ref="K8:K15" si="2">E8+3000</f>
        <v>3000013010</v>
      </c>
      <c r="L8" s="68"/>
      <c r="M8" s="111">
        <f t="shared" ref="M8:M15" si="3">E8+4000</f>
        <v>3000014010</v>
      </c>
      <c r="N8" s="68"/>
      <c r="O8" s="111">
        <f t="shared" ref="O8:O15" si="4">E8+5000</f>
        <v>3000015010</v>
      </c>
      <c r="P8" s="68"/>
      <c r="Q8" s="111">
        <f t="shared" ref="Q8:Q15" si="5">E8+9000</f>
        <v>3000019010</v>
      </c>
      <c r="R8" s="68"/>
    </row>
    <row r="9" spans="2:18" ht="15" customHeight="1" x14ac:dyDescent="0.4">
      <c r="B9" s="943" t="s">
        <v>166</v>
      </c>
      <c r="C9" s="944"/>
      <c r="D9" s="959"/>
      <c r="E9" s="111">
        <v>3000010020</v>
      </c>
      <c r="F9" s="68"/>
      <c r="G9" s="111">
        <f t="shared" si="0"/>
        <v>3000011020</v>
      </c>
      <c r="H9" s="68"/>
      <c r="I9" s="111">
        <f t="shared" si="1"/>
        <v>3000012020</v>
      </c>
      <c r="J9" s="68"/>
      <c r="K9" s="111">
        <f t="shared" si="2"/>
        <v>3000013020</v>
      </c>
      <c r="L9" s="68"/>
      <c r="M9" s="111">
        <f t="shared" si="3"/>
        <v>3000014020</v>
      </c>
      <c r="N9" s="68"/>
      <c r="O9" s="111">
        <f t="shared" si="4"/>
        <v>3000015020</v>
      </c>
      <c r="P9" s="68"/>
      <c r="Q9" s="111">
        <f t="shared" si="5"/>
        <v>3000019020</v>
      </c>
      <c r="R9" s="68"/>
    </row>
    <row r="10" spans="2:18" ht="15" customHeight="1" x14ac:dyDescent="0.4">
      <c r="B10" s="943" t="s">
        <v>167</v>
      </c>
      <c r="C10" s="944"/>
      <c r="D10" s="959"/>
      <c r="E10" s="111">
        <v>3000010030</v>
      </c>
      <c r="F10" s="68"/>
      <c r="G10" s="111">
        <f t="shared" si="0"/>
        <v>3000011030</v>
      </c>
      <c r="H10" s="68"/>
      <c r="I10" s="111">
        <f t="shared" si="1"/>
        <v>3000012030</v>
      </c>
      <c r="J10" s="68"/>
      <c r="K10" s="111">
        <f t="shared" si="2"/>
        <v>3000013030</v>
      </c>
      <c r="L10" s="68"/>
      <c r="M10" s="111">
        <f t="shared" si="3"/>
        <v>3000014030</v>
      </c>
      <c r="N10" s="68"/>
      <c r="O10" s="111">
        <f t="shared" si="4"/>
        <v>3000015030</v>
      </c>
      <c r="P10" s="68"/>
      <c r="Q10" s="111">
        <f t="shared" si="5"/>
        <v>3000019030</v>
      </c>
      <c r="R10" s="68"/>
    </row>
    <row r="11" spans="2:18" ht="15" customHeight="1" x14ac:dyDescent="0.4">
      <c r="B11" s="943" t="s">
        <v>168</v>
      </c>
      <c r="C11" s="944"/>
      <c r="D11" s="959"/>
      <c r="E11" s="111">
        <v>3000010040</v>
      </c>
      <c r="F11" s="68"/>
      <c r="G11" s="111">
        <f t="shared" si="0"/>
        <v>3000011040</v>
      </c>
      <c r="H11" s="68"/>
      <c r="I11" s="111">
        <f t="shared" si="1"/>
        <v>3000012040</v>
      </c>
      <c r="J11" s="68"/>
      <c r="K11" s="111">
        <f t="shared" si="2"/>
        <v>3000013040</v>
      </c>
      <c r="L11" s="68"/>
      <c r="M11" s="111">
        <f t="shared" si="3"/>
        <v>3000014040</v>
      </c>
      <c r="N11" s="68"/>
      <c r="O11" s="111">
        <f t="shared" si="4"/>
        <v>3000015040</v>
      </c>
      <c r="P11" s="68"/>
      <c r="Q11" s="111">
        <f t="shared" si="5"/>
        <v>3000019040</v>
      </c>
      <c r="R11" s="68"/>
    </row>
    <row r="12" spans="2:18" ht="15" customHeight="1" x14ac:dyDescent="0.4">
      <c r="B12" s="943" t="s">
        <v>169</v>
      </c>
      <c r="C12" s="944"/>
      <c r="D12" s="959"/>
      <c r="E12" s="111">
        <v>3000010050</v>
      </c>
      <c r="F12" s="68"/>
      <c r="G12" s="111">
        <f t="shared" si="0"/>
        <v>3000011050</v>
      </c>
      <c r="H12" s="68"/>
      <c r="I12" s="111">
        <f t="shared" si="1"/>
        <v>3000012050</v>
      </c>
      <c r="J12" s="68"/>
      <c r="K12" s="111">
        <f t="shared" si="2"/>
        <v>3000013050</v>
      </c>
      <c r="L12" s="68"/>
      <c r="M12" s="111">
        <f t="shared" si="3"/>
        <v>3000014050</v>
      </c>
      <c r="N12" s="68"/>
      <c r="O12" s="111">
        <f t="shared" si="4"/>
        <v>3000015050</v>
      </c>
      <c r="P12" s="68"/>
      <c r="Q12" s="111">
        <f t="shared" si="5"/>
        <v>3000019050</v>
      </c>
      <c r="R12" s="68"/>
    </row>
    <row r="13" spans="2:18" ht="15" customHeight="1" x14ac:dyDescent="0.4">
      <c r="B13" s="943" t="s">
        <v>170</v>
      </c>
      <c r="C13" s="944"/>
      <c r="D13" s="959"/>
      <c r="E13" s="111">
        <v>3000010060</v>
      </c>
      <c r="F13" s="68"/>
      <c r="G13" s="111">
        <f t="shared" si="0"/>
        <v>3000011060</v>
      </c>
      <c r="H13" s="68"/>
      <c r="I13" s="111">
        <f t="shared" si="1"/>
        <v>3000012060</v>
      </c>
      <c r="J13" s="68"/>
      <c r="K13" s="111">
        <f t="shared" si="2"/>
        <v>3000013060</v>
      </c>
      <c r="L13" s="68"/>
      <c r="M13" s="111">
        <f t="shared" si="3"/>
        <v>3000014060</v>
      </c>
      <c r="N13" s="68"/>
      <c r="O13" s="111">
        <f t="shared" si="4"/>
        <v>3000015060</v>
      </c>
      <c r="P13" s="68"/>
      <c r="Q13" s="111">
        <f t="shared" si="5"/>
        <v>3000019060</v>
      </c>
      <c r="R13" s="68"/>
    </row>
    <row r="14" spans="2:18" ht="15" customHeight="1" x14ac:dyDescent="0.4">
      <c r="B14" s="943" t="s">
        <v>171</v>
      </c>
      <c r="C14" s="944"/>
      <c r="D14" s="959"/>
      <c r="E14" s="111">
        <v>3000010070</v>
      </c>
      <c r="F14" s="68"/>
      <c r="G14" s="111">
        <f t="shared" si="0"/>
        <v>3000011070</v>
      </c>
      <c r="H14" s="68"/>
      <c r="I14" s="111">
        <f t="shared" si="1"/>
        <v>3000012070</v>
      </c>
      <c r="J14" s="68"/>
      <c r="K14" s="111">
        <f t="shared" si="2"/>
        <v>3000013070</v>
      </c>
      <c r="L14" s="68"/>
      <c r="M14" s="111">
        <f t="shared" si="3"/>
        <v>3000014070</v>
      </c>
      <c r="N14" s="68"/>
      <c r="O14" s="111">
        <f t="shared" si="4"/>
        <v>3000015070</v>
      </c>
      <c r="P14" s="68"/>
      <c r="Q14" s="111">
        <f t="shared" si="5"/>
        <v>3000019070</v>
      </c>
      <c r="R14" s="68"/>
    </row>
    <row r="15" spans="2:18" ht="15" customHeight="1" x14ac:dyDescent="0.4">
      <c r="B15" s="11" t="s">
        <v>172</v>
      </c>
      <c r="C15" s="10"/>
      <c r="D15" s="964"/>
      <c r="E15" s="111">
        <v>3000010071</v>
      </c>
      <c r="F15" s="68"/>
      <c r="G15" s="111">
        <f t="shared" si="0"/>
        <v>3000011071</v>
      </c>
      <c r="H15" s="68"/>
      <c r="I15" s="111">
        <f t="shared" si="1"/>
        <v>3000012071</v>
      </c>
      <c r="J15" s="68"/>
      <c r="K15" s="111">
        <f t="shared" si="2"/>
        <v>3000013071</v>
      </c>
      <c r="L15" s="68"/>
      <c r="M15" s="111">
        <f t="shared" si="3"/>
        <v>3000014071</v>
      </c>
      <c r="N15" s="68"/>
      <c r="O15" s="111">
        <f t="shared" si="4"/>
        <v>3000015071</v>
      </c>
      <c r="P15" s="68"/>
      <c r="Q15" s="111">
        <f t="shared" si="5"/>
        <v>3000019071</v>
      </c>
      <c r="R15" s="68"/>
    </row>
    <row r="16" spans="2:18" ht="15" customHeight="1" x14ac:dyDescent="0.4">
      <c r="B16" s="965"/>
      <c r="C16" s="965"/>
      <c r="D16" s="965"/>
      <c r="E16" s="77"/>
      <c r="F16" s="78"/>
      <c r="G16" s="77"/>
      <c r="H16" s="78"/>
      <c r="I16" s="77"/>
      <c r="J16" s="78"/>
      <c r="K16" s="77"/>
      <c r="L16" s="78"/>
      <c r="M16" s="77"/>
      <c r="N16" s="78"/>
      <c r="O16" s="77"/>
      <c r="P16" s="78"/>
      <c r="Q16" s="77"/>
      <c r="R16" s="78"/>
    </row>
    <row r="17" spans="2:18" ht="15" customHeight="1" x14ac:dyDescent="0.4">
      <c r="B17" s="966"/>
      <c r="C17" s="966"/>
      <c r="D17" s="966"/>
      <c r="E17" s="112"/>
      <c r="F17" s="113"/>
      <c r="G17" s="112"/>
      <c r="H17" s="113"/>
      <c r="I17" s="112"/>
      <c r="J17" s="113"/>
      <c r="K17" s="112"/>
      <c r="L17" s="113"/>
      <c r="M17" s="112"/>
      <c r="N17" s="113"/>
      <c r="O17" s="112"/>
      <c r="P17" s="113"/>
      <c r="Q17" s="112"/>
      <c r="R17" s="113"/>
    </row>
    <row r="18" spans="2:18" ht="15" customHeight="1" x14ac:dyDescent="0.4">
      <c r="B18" s="952" t="s">
        <v>173</v>
      </c>
      <c r="C18" s="9"/>
      <c r="D18" s="960"/>
      <c r="E18" s="111">
        <v>3000010076</v>
      </c>
      <c r="F18" s="68"/>
      <c r="G18" s="114"/>
      <c r="H18" s="115"/>
      <c r="I18" s="116"/>
      <c r="J18" s="115"/>
      <c r="K18" s="116"/>
      <c r="L18" s="115"/>
      <c r="M18" s="116"/>
      <c r="N18" s="115"/>
      <c r="O18" s="116"/>
      <c r="P18" s="115"/>
      <c r="Q18" s="116"/>
      <c r="R18" s="117"/>
    </row>
    <row r="19" spans="2:18" ht="15" customHeight="1" x14ac:dyDescent="0.4">
      <c r="B19" s="952" t="s">
        <v>174</v>
      </c>
      <c r="C19" s="9"/>
      <c r="D19" s="960"/>
      <c r="E19" s="111">
        <v>3000010077</v>
      </c>
      <c r="F19" s="68">
        <v>477633</v>
      </c>
      <c r="G19" s="118"/>
      <c r="H19" s="119"/>
      <c r="I19" s="120"/>
      <c r="J19" s="119"/>
      <c r="K19" s="120"/>
      <c r="L19" s="119"/>
      <c r="M19" s="120"/>
      <c r="N19" s="119"/>
      <c r="O19" s="120"/>
      <c r="P19" s="119"/>
      <c r="Q19" s="120"/>
      <c r="R19" s="121"/>
    </row>
    <row r="20" spans="2:18" ht="15" customHeight="1" x14ac:dyDescent="0.4">
      <c r="B20" s="961" t="s">
        <v>175</v>
      </c>
      <c r="C20" s="962"/>
      <c r="D20" s="963"/>
      <c r="E20" s="111">
        <v>3000010080</v>
      </c>
      <c r="F20" s="68"/>
      <c r="G20" s="111">
        <f>E20+1000</f>
        <v>3000011080</v>
      </c>
      <c r="H20" s="68"/>
      <c r="I20" s="111">
        <f>E20+2000</f>
        <v>3000012080</v>
      </c>
      <c r="J20" s="68"/>
      <c r="K20" s="111">
        <f>E20+3000</f>
        <v>3000013080</v>
      </c>
      <c r="L20" s="68"/>
      <c r="M20" s="111">
        <f>E20+4000</f>
        <v>3000014080</v>
      </c>
      <c r="N20" s="68"/>
      <c r="O20" s="111">
        <f>E20+5000</f>
        <v>3000015080</v>
      </c>
      <c r="P20" s="68"/>
      <c r="Q20" s="111">
        <f>E20+9000</f>
        <v>3000019080</v>
      </c>
      <c r="R20" s="68"/>
    </row>
    <row r="22" spans="2:18" ht="15" customHeight="1" x14ac:dyDescent="0.4">
      <c r="B22" s="956" t="s">
        <v>76</v>
      </c>
      <c r="C22" s="956"/>
      <c r="D22" s="956"/>
      <c r="E22" s="956"/>
      <c r="F22" s="956"/>
      <c r="G22" s="956"/>
    </row>
    <row r="23" spans="2:18" ht="15" customHeight="1" x14ac:dyDescent="0.4">
      <c r="B23" s="956" t="s">
        <v>77</v>
      </c>
      <c r="C23" s="956"/>
      <c r="D23" s="956"/>
      <c r="E23" s="956"/>
      <c r="F23" s="956"/>
      <c r="G23" s="956"/>
    </row>
  </sheetData>
  <mergeCells count="18">
    <mergeCell ref="B18:D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 ref="B17:D1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x14ac:dyDescent="0.55000000000000004"/>
  <cols>
    <col min="1" max="1" width="1.71875" style="42" customWidth="1"/>
    <col min="2" max="2" width="35.71875" style="42" bestFit="1" customWidth="1"/>
    <col min="3" max="3" width="6" style="42" customWidth="1"/>
    <col min="4" max="4" width="4" style="42" customWidth="1"/>
    <col min="5" max="5" width="11" style="42" bestFit="1" customWidth="1"/>
    <col min="7" max="7" width="11" style="42" bestFit="1" customWidth="1"/>
    <col min="9" max="9" width="11" style="42" bestFit="1" customWidth="1"/>
    <col min="11" max="11" width="11" style="42" bestFit="1" customWidth="1"/>
    <col min="13" max="13" width="11" style="42" bestFit="1" customWidth="1"/>
    <col min="15" max="15" width="11" style="42" bestFit="1" customWidth="1"/>
    <col min="17" max="17" width="11" style="42" bestFit="1" customWidth="1"/>
  </cols>
  <sheetData>
    <row r="2" spans="2:18" x14ac:dyDescent="0.55000000000000004">
      <c r="B2" s="8" t="s">
        <v>78</v>
      </c>
      <c r="C2" s="26"/>
      <c r="D2" s="26"/>
      <c r="E2" s="26"/>
      <c r="F2" s="974"/>
    </row>
    <row r="4" spans="2:18" x14ac:dyDescent="0.55000000000000004">
      <c r="B4" s="957" t="s">
        <v>176</v>
      </c>
      <c r="C4" s="957"/>
      <c r="D4" s="957"/>
      <c r="E4" s="105"/>
      <c r="F4" s="105"/>
      <c r="G4" s="105"/>
      <c r="H4" s="105"/>
      <c r="I4" s="105"/>
      <c r="J4" s="105"/>
      <c r="K4" s="105"/>
      <c r="L4" s="105"/>
      <c r="M4" s="105"/>
      <c r="N4" s="105"/>
      <c r="O4" s="105"/>
      <c r="P4" s="105"/>
      <c r="Q4" s="105"/>
      <c r="R4" s="105"/>
    </row>
    <row r="5" spans="2:18" x14ac:dyDescent="0.55000000000000004">
      <c r="B5" s="958">
        <v>2023.3</v>
      </c>
      <c r="C5" s="958"/>
      <c r="D5" s="958"/>
      <c r="E5" s="106"/>
      <c r="F5" s="106"/>
      <c r="G5" s="106"/>
      <c r="H5" s="106"/>
      <c r="I5" s="106"/>
      <c r="J5" s="106"/>
      <c r="K5" s="106"/>
      <c r="L5" s="106"/>
      <c r="M5" s="106"/>
      <c r="N5" s="106"/>
      <c r="O5" s="106"/>
      <c r="P5" s="106"/>
      <c r="Q5" s="106"/>
      <c r="R5" s="106"/>
    </row>
    <row r="6" spans="2:18" x14ac:dyDescent="0.55000000000000004">
      <c r="B6" s="969"/>
      <c r="C6" s="969"/>
      <c r="D6" s="969"/>
      <c r="E6" s="107"/>
      <c r="F6" s="107" t="s">
        <v>157</v>
      </c>
      <c r="G6" s="107"/>
      <c r="H6" s="107" t="s">
        <v>157</v>
      </c>
      <c r="I6" s="107"/>
      <c r="J6" s="107" t="s">
        <v>157</v>
      </c>
      <c r="K6" s="107"/>
      <c r="L6" s="107" t="s">
        <v>157</v>
      </c>
      <c r="M6" s="107"/>
      <c r="N6" s="107" t="s">
        <v>157</v>
      </c>
      <c r="O6" s="107"/>
      <c r="P6" s="107" t="s">
        <v>157</v>
      </c>
      <c r="Q6" s="107"/>
      <c r="R6" s="107" t="s">
        <v>157</v>
      </c>
    </row>
    <row r="7" spans="2:18" x14ac:dyDescent="0.55000000000000004">
      <c r="B7" s="970"/>
      <c r="C7" s="970"/>
      <c r="D7" s="971"/>
      <c r="E7" s="109"/>
      <c r="F7" s="109" t="s">
        <v>158</v>
      </c>
      <c r="G7" s="109"/>
      <c r="H7" s="109" t="s">
        <v>159</v>
      </c>
      <c r="I7" s="109"/>
      <c r="J7" s="109" t="s">
        <v>160</v>
      </c>
      <c r="K7" s="109"/>
      <c r="L7" s="109" t="s">
        <v>161</v>
      </c>
      <c r="M7" s="109"/>
      <c r="N7" s="109" t="s">
        <v>162</v>
      </c>
      <c r="O7" s="109"/>
      <c r="P7" s="109" t="s">
        <v>163</v>
      </c>
      <c r="Q7" s="109"/>
      <c r="R7" s="110" t="s">
        <v>164</v>
      </c>
    </row>
    <row r="8" spans="2:18" x14ac:dyDescent="0.55000000000000004">
      <c r="B8" s="943" t="s">
        <v>177</v>
      </c>
      <c r="C8" s="944"/>
      <c r="D8" s="959"/>
      <c r="E8" s="122">
        <v>5000010010</v>
      </c>
      <c r="F8" s="68"/>
      <c r="G8" s="122">
        <f t="shared" ref="G8:G13" si="0">E8+1000</f>
        <v>5000011010</v>
      </c>
      <c r="H8" s="68"/>
      <c r="I8" s="122">
        <f t="shared" ref="I8:I13" si="1">E8+2000</f>
        <v>5000012010</v>
      </c>
      <c r="J8" s="68"/>
      <c r="K8" s="122">
        <f t="shared" ref="K8:K13" si="2">E8+3000</f>
        <v>5000013010</v>
      </c>
      <c r="L8" s="68"/>
      <c r="M8" s="122">
        <f t="shared" ref="M8:M13" si="3">E8+4000</f>
        <v>5000014010</v>
      </c>
      <c r="N8" s="68"/>
      <c r="O8" s="122">
        <f t="shared" ref="O8:O13" si="4">E8+5000</f>
        <v>5000015010</v>
      </c>
      <c r="P8" s="68"/>
      <c r="Q8" s="122">
        <f t="shared" ref="Q8:Q13" si="5">E8+9000</f>
        <v>5000019010</v>
      </c>
      <c r="R8" s="68"/>
    </row>
    <row r="9" spans="2:18" x14ac:dyDescent="0.55000000000000004">
      <c r="B9" s="943" t="s">
        <v>178</v>
      </c>
      <c r="C9" s="944"/>
      <c r="D9" s="959"/>
      <c r="E9" s="122">
        <v>5000010020</v>
      </c>
      <c r="F9" s="68"/>
      <c r="G9" s="122">
        <f t="shared" si="0"/>
        <v>5000011020</v>
      </c>
      <c r="H9" s="68"/>
      <c r="I9" s="122">
        <f t="shared" si="1"/>
        <v>5000012020</v>
      </c>
      <c r="J9" s="68"/>
      <c r="K9" s="122">
        <f t="shared" si="2"/>
        <v>5000013020</v>
      </c>
      <c r="L9" s="68"/>
      <c r="M9" s="122">
        <f t="shared" si="3"/>
        <v>5000014020</v>
      </c>
      <c r="N9" s="68"/>
      <c r="O9" s="122">
        <f t="shared" si="4"/>
        <v>5000015020</v>
      </c>
      <c r="P9" s="68"/>
      <c r="Q9" s="122">
        <f t="shared" si="5"/>
        <v>5000019020</v>
      </c>
      <c r="R9" s="68"/>
    </row>
    <row r="10" spans="2:18" x14ac:dyDescent="0.55000000000000004">
      <c r="B10" s="943" t="s">
        <v>179</v>
      </c>
      <c r="C10" s="944"/>
      <c r="D10" s="959"/>
      <c r="E10" s="122">
        <v>5000010021</v>
      </c>
      <c r="F10" s="68"/>
      <c r="G10" s="122">
        <f t="shared" si="0"/>
        <v>5000011021</v>
      </c>
      <c r="H10" s="68"/>
      <c r="I10" s="122">
        <f t="shared" si="1"/>
        <v>5000012021</v>
      </c>
      <c r="J10" s="68"/>
      <c r="K10" s="122">
        <f t="shared" si="2"/>
        <v>5000013021</v>
      </c>
      <c r="L10" s="68"/>
      <c r="M10" s="122">
        <f t="shared" si="3"/>
        <v>5000014021</v>
      </c>
      <c r="N10" s="68"/>
      <c r="O10" s="122">
        <f t="shared" si="4"/>
        <v>5000015021</v>
      </c>
      <c r="P10" s="68"/>
      <c r="Q10" s="122">
        <f t="shared" si="5"/>
        <v>5000019021</v>
      </c>
      <c r="R10" s="68"/>
    </row>
    <row r="11" spans="2:18" x14ac:dyDescent="0.55000000000000004">
      <c r="B11" s="943" t="s">
        <v>180</v>
      </c>
      <c r="C11" s="944"/>
      <c r="D11" s="959"/>
      <c r="E11" s="122">
        <v>5000010030</v>
      </c>
      <c r="F11" s="68"/>
      <c r="G11" s="122">
        <f t="shared" si="0"/>
        <v>5000011030</v>
      </c>
      <c r="H11" s="68"/>
      <c r="I11" s="122">
        <f t="shared" si="1"/>
        <v>5000012030</v>
      </c>
      <c r="J11" s="68"/>
      <c r="K11" s="122">
        <f t="shared" si="2"/>
        <v>5000013030</v>
      </c>
      <c r="L11" s="68"/>
      <c r="M11" s="122">
        <f t="shared" si="3"/>
        <v>5000014030</v>
      </c>
      <c r="N11" s="68"/>
      <c r="O11" s="122">
        <f t="shared" si="4"/>
        <v>5000015030</v>
      </c>
      <c r="P11" s="68"/>
      <c r="Q11" s="122">
        <f t="shared" si="5"/>
        <v>5000019030</v>
      </c>
      <c r="R11" s="68"/>
    </row>
    <row r="12" spans="2:18" x14ac:dyDescent="0.55000000000000004">
      <c r="B12" s="943" t="s">
        <v>181</v>
      </c>
      <c r="C12" s="944"/>
      <c r="D12" s="959"/>
      <c r="E12" s="122">
        <v>5000010040</v>
      </c>
      <c r="F12" s="68"/>
      <c r="G12" s="122">
        <f t="shared" si="0"/>
        <v>5000011040</v>
      </c>
      <c r="H12" s="68"/>
      <c r="I12" s="122">
        <f t="shared" si="1"/>
        <v>5000012040</v>
      </c>
      <c r="J12" s="68"/>
      <c r="K12" s="122">
        <f t="shared" si="2"/>
        <v>5000013040</v>
      </c>
      <c r="L12" s="68"/>
      <c r="M12" s="122">
        <f t="shared" si="3"/>
        <v>5000014040</v>
      </c>
      <c r="N12" s="68"/>
      <c r="O12" s="122">
        <f t="shared" si="4"/>
        <v>5000015040</v>
      </c>
      <c r="P12" s="68"/>
      <c r="Q12" s="122">
        <f t="shared" si="5"/>
        <v>5000019040</v>
      </c>
      <c r="R12" s="68"/>
    </row>
    <row r="13" spans="2:18" x14ac:dyDescent="0.55000000000000004">
      <c r="B13" s="943" t="s">
        <v>182</v>
      </c>
      <c r="C13" s="944"/>
      <c r="D13" s="959"/>
      <c r="E13" s="122">
        <v>5000010050</v>
      </c>
      <c r="F13" s="68"/>
      <c r="G13" s="122">
        <f t="shared" si="0"/>
        <v>5000011050</v>
      </c>
      <c r="H13" s="68"/>
      <c r="I13" s="122">
        <f t="shared" si="1"/>
        <v>5000012050</v>
      </c>
      <c r="J13" s="68"/>
      <c r="K13" s="122">
        <f t="shared" si="2"/>
        <v>5000013050</v>
      </c>
      <c r="L13" s="68"/>
      <c r="M13" s="122">
        <f t="shared" si="3"/>
        <v>5000014050</v>
      </c>
      <c r="N13" s="68"/>
      <c r="O13" s="122">
        <f t="shared" si="4"/>
        <v>5000015050</v>
      </c>
      <c r="P13" s="68"/>
      <c r="Q13" s="122">
        <f t="shared" si="5"/>
        <v>5000019050</v>
      </c>
      <c r="R13" s="68"/>
    </row>
    <row r="14" spans="2:18" x14ac:dyDescent="0.55000000000000004">
      <c r="B14" s="968"/>
      <c r="C14" s="968"/>
      <c r="D14" s="968"/>
      <c r="E14" s="107"/>
      <c r="F14" s="107"/>
      <c r="G14" s="107"/>
      <c r="H14" s="107"/>
      <c r="I14" s="77"/>
      <c r="J14" s="107"/>
      <c r="K14" s="77"/>
      <c r="L14" s="107"/>
      <c r="M14" s="77"/>
      <c r="N14" s="107"/>
      <c r="O14" s="77"/>
      <c r="P14" s="107"/>
      <c r="Q14" s="77"/>
      <c r="R14" s="107"/>
    </row>
    <row r="15" spans="2:18" x14ac:dyDescent="0.55000000000000004">
      <c r="B15" s="952" t="s">
        <v>183</v>
      </c>
      <c r="C15" s="9"/>
      <c r="D15" s="960"/>
      <c r="E15" s="122">
        <v>5000010056</v>
      </c>
      <c r="F15" s="68"/>
      <c r="G15" s="114"/>
      <c r="H15" s="115"/>
      <c r="I15" s="116"/>
      <c r="J15" s="115"/>
      <c r="K15" s="116"/>
      <c r="L15" s="115"/>
      <c r="M15" s="116"/>
      <c r="N15" s="115"/>
      <c r="O15" s="116"/>
      <c r="P15" s="115"/>
      <c r="Q15" s="116"/>
      <c r="R15" s="117"/>
    </row>
    <row r="16" spans="2:18" x14ac:dyDescent="0.55000000000000004">
      <c r="B16" s="952" t="s">
        <v>184</v>
      </c>
      <c r="C16" s="9"/>
      <c r="D16" s="960"/>
      <c r="E16" s="122">
        <v>5000010057</v>
      </c>
      <c r="F16" s="68">
        <v>586279</v>
      </c>
      <c r="G16" s="118"/>
      <c r="H16" s="119"/>
      <c r="I16" s="120"/>
      <c r="J16" s="119"/>
      <c r="K16" s="120"/>
      <c r="L16" s="119"/>
      <c r="M16" s="120"/>
      <c r="N16" s="119"/>
      <c r="O16" s="120"/>
      <c r="P16" s="119"/>
      <c r="Q16" s="120"/>
      <c r="R16" s="121"/>
    </row>
    <row r="17" spans="2:18" x14ac:dyDescent="0.55000000000000004">
      <c r="B17" s="972" t="s">
        <v>185</v>
      </c>
      <c r="C17" s="962"/>
      <c r="D17" s="973"/>
      <c r="E17" s="122">
        <v>5000010060</v>
      </c>
      <c r="F17" s="68"/>
      <c r="G17" s="122">
        <f>E17+1000</f>
        <v>5000011060</v>
      </c>
      <c r="H17" s="68"/>
      <c r="I17" s="122">
        <f>E17+2000</f>
        <v>5000012060</v>
      </c>
      <c r="J17" s="68"/>
      <c r="K17" s="122">
        <f>E17+3000</f>
        <v>5000013060</v>
      </c>
      <c r="L17" s="68"/>
      <c r="M17" s="122">
        <f>E17+4000</f>
        <v>5000014060</v>
      </c>
      <c r="N17" s="68"/>
      <c r="O17" s="122">
        <f>E17+5000</f>
        <v>5000015060</v>
      </c>
      <c r="P17" s="68"/>
      <c r="Q17" s="122">
        <f>E17+9000</f>
        <v>5000019060</v>
      </c>
      <c r="R17" s="68"/>
    </row>
    <row r="19" spans="2:18" x14ac:dyDescent="0.55000000000000004">
      <c r="B19" s="26" t="s">
        <v>76</v>
      </c>
      <c r="C19" s="26"/>
      <c r="D19" s="26"/>
      <c r="E19" s="26"/>
      <c r="F19" s="26"/>
      <c r="G19" s="26"/>
      <c r="H19" s="26"/>
      <c r="I19" s="26"/>
      <c r="J19" s="26"/>
      <c r="K19" s="26"/>
    </row>
    <row r="20" spans="2:18" x14ac:dyDescent="0.55000000000000004">
      <c r="B20" s="26" t="s">
        <v>77</v>
      </c>
      <c r="C20" s="26"/>
      <c r="D20" s="26"/>
      <c r="E20" s="26"/>
      <c r="F20" s="26"/>
      <c r="G20" s="26"/>
      <c r="H20" s="26"/>
      <c r="I20" s="26"/>
      <c r="J20" s="26"/>
      <c r="K20" s="26"/>
    </row>
  </sheetData>
  <mergeCells count="17">
    <mergeCell ref="B2:F2"/>
    <mergeCell ref="B20:K20"/>
    <mergeCell ref="B8:D8"/>
    <mergeCell ref="B4:D4"/>
    <mergeCell ref="B5:D5"/>
    <mergeCell ref="B6:D6"/>
    <mergeCell ref="B7:D7"/>
    <mergeCell ref="B17:D17"/>
    <mergeCell ref="B9:D9"/>
    <mergeCell ref="B10:D10"/>
    <mergeCell ref="B11:D11"/>
    <mergeCell ref="B12:D12"/>
    <mergeCell ref="B13:D13"/>
    <mergeCell ref="B14:D14"/>
    <mergeCell ref="B15:D15"/>
    <mergeCell ref="B16:D16"/>
    <mergeCell ref="B19:K19"/>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x14ac:dyDescent="0.55000000000000004"/>
  <cols>
    <col min="1" max="1" width="1.5546875" style="42" customWidth="1"/>
    <col min="2" max="2" width="42" style="42" customWidth="1"/>
    <col min="3" max="3" width="7.27734375" style="42" customWidth="1"/>
    <col min="4" max="4" width="25.441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8" t="s">
        <v>78</v>
      </c>
      <c r="C2" s="26"/>
      <c r="D2" s="26"/>
      <c r="E2" s="26"/>
      <c r="F2" s="974"/>
    </row>
    <row r="4" spans="2:18" x14ac:dyDescent="0.55000000000000004">
      <c r="B4" s="63" t="s">
        <v>186</v>
      </c>
      <c r="C4" s="63"/>
      <c r="D4" s="63"/>
    </row>
    <row r="5" spans="2:18" x14ac:dyDescent="0.55000000000000004">
      <c r="B5" s="123">
        <v>2023.3</v>
      </c>
      <c r="C5" s="123"/>
      <c r="D5" s="123"/>
    </row>
    <row r="7" spans="2:18" x14ac:dyDescent="0.55000000000000004">
      <c r="B7" s="124"/>
      <c r="C7" s="125"/>
      <c r="D7" s="125"/>
      <c r="E7" s="126"/>
      <c r="F7" s="127" t="s">
        <v>187</v>
      </c>
      <c r="G7" s="127"/>
      <c r="H7" s="127" t="s">
        <v>188</v>
      </c>
      <c r="I7" s="127"/>
      <c r="J7" s="127" t="s">
        <v>189</v>
      </c>
      <c r="K7" s="127"/>
      <c r="L7" s="127" t="s">
        <v>190</v>
      </c>
      <c r="M7" s="127"/>
      <c r="N7" s="127" t="s">
        <v>191</v>
      </c>
      <c r="O7" s="127"/>
      <c r="P7" s="127" t="s">
        <v>192</v>
      </c>
      <c r="Q7" s="127"/>
      <c r="R7" s="127" t="s">
        <v>193</v>
      </c>
    </row>
    <row r="8" spans="2:18" x14ac:dyDescent="0.55000000000000004">
      <c r="B8" s="988" t="s">
        <v>194</v>
      </c>
      <c r="C8" s="989"/>
      <c r="D8" s="990"/>
      <c r="E8" s="126">
        <v>6000010010</v>
      </c>
      <c r="F8" s="126"/>
      <c r="G8" s="126">
        <v>6000011010</v>
      </c>
      <c r="H8" s="126"/>
      <c r="I8" s="126">
        <v>6000012010</v>
      </c>
      <c r="J8" s="126"/>
      <c r="K8" s="126">
        <v>6000013010</v>
      </c>
      <c r="L8" s="126"/>
      <c r="M8" s="126">
        <v>6000014010</v>
      </c>
      <c r="N8" s="126"/>
      <c r="O8" s="126">
        <v>6000015010</v>
      </c>
      <c r="P8" s="126"/>
      <c r="Q8" s="126">
        <v>6000019010</v>
      </c>
      <c r="R8" s="126"/>
    </row>
    <row r="9" spans="2:18" x14ac:dyDescent="0.55000000000000004">
      <c r="B9" s="982" t="s">
        <v>195</v>
      </c>
      <c r="C9" s="983"/>
      <c r="D9" s="984"/>
      <c r="E9" s="126">
        <v>6000010020</v>
      </c>
      <c r="F9" s="126"/>
      <c r="G9" s="126">
        <v>6000011020</v>
      </c>
      <c r="H9" s="126"/>
      <c r="I9" s="126">
        <v>6000012020</v>
      </c>
      <c r="J9" s="126"/>
      <c r="K9" s="126">
        <v>6000013020</v>
      </c>
      <c r="L9" s="126"/>
      <c r="M9" s="126">
        <v>6000014020</v>
      </c>
      <c r="N9" s="126"/>
      <c r="O9" s="126">
        <v>6000015020</v>
      </c>
      <c r="P9" s="126"/>
      <c r="Q9" s="126">
        <v>6000019020</v>
      </c>
      <c r="R9" s="126"/>
    </row>
    <row r="10" spans="2:18" x14ac:dyDescent="0.55000000000000004">
      <c r="B10" s="982" t="s">
        <v>196</v>
      </c>
      <c r="C10" s="983"/>
      <c r="D10" s="984"/>
      <c r="E10" s="126">
        <v>6000010030</v>
      </c>
      <c r="F10" s="126"/>
      <c r="G10" s="126">
        <v>6000011030</v>
      </c>
      <c r="H10" s="126"/>
      <c r="I10" s="126">
        <v>6000012030</v>
      </c>
      <c r="J10" s="126"/>
      <c r="K10" s="126">
        <v>6000013030</v>
      </c>
      <c r="L10" s="126"/>
      <c r="M10" s="126">
        <v>6000014030</v>
      </c>
      <c r="N10" s="126"/>
      <c r="O10" s="126">
        <v>6000015030</v>
      </c>
      <c r="P10" s="126"/>
      <c r="Q10" s="126">
        <v>6000019030</v>
      </c>
      <c r="R10" s="126"/>
    </row>
    <row r="11" spans="2:18" x14ac:dyDescent="0.55000000000000004">
      <c r="B11" s="985" t="s">
        <v>197</v>
      </c>
      <c r="C11" s="986"/>
      <c r="D11" s="987"/>
      <c r="E11" s="126">
        <v>6000010040</v>
      </c>
      <c r="F11" s="126"/>
      <c r="G11" s="128"/>
      <c r="H11" s="128"/>
      <c r="I11" s="128"/>
      <c r="J11" s="128"/>
      <c r="K11" s="128"/>
      <c r="L11" s="128"/>
      <c r="M11" s="128"/>
      <c r="N11" s="128"/>
      <c r="O11" s="128"/>
      <c r="P11" s="128"/>
      <c r="Q11" s="128"/>
      <c r="R11" s="128"/>
    </row>
    <row r="12" spans="2:18" x14ac:dyDescent="0.55000000000000004">
      <c r="B12" s="976" t="s">
        <v>198</v>
      </c>
      <c r="C12" s="977"/>
      <c r="D12" s="978"/>
      <c r="E12" s="131">
        <v>6000010050</v>
      </c>
      <c r="F12" s="131"/>
      <c r="G12" s="131">
        <v>6000011050</v>
      </c>
      <c r="H12" s="131"/>
      <c r="I12" s="131">
        <v>6000012050</v>
      </c>
      <c r="J12" s="131"/>
      <c r="K12" s="131">
        <v>6000013050</v>
      </c>
      <c r="L12" s="131"/>
      <c r="M12" s="131">
        <v>6000014050</v>
      </c>
      <c r="N12" s="131"/>
      <c r="O12" s="131">
        <v>6000015050</v>
      </c>
      <c r="P12" s="131"/>
      <c r="Q12" s="131">
        <v>6000019050</v>
      </c>
      <c r="R12" s="131"/>
    </row>
    <row r="13" spans="2:18" x14ac:dyDescent="0.55000000000000004">
      <c r="B13" s="982" t="s">
        <v>199</v>
      </c>
      <c r="C13" s="983"/>
      <c r="D13" s="984"/>
      <c r="E13" s="126">
        <v>6000010060</v>
      </c>
      <c r="F13" s="126"/>
      <c r="G13" s="126">
        <v>6000011060</v>
      </c>
      <c r="H13" s="126"/>
      <c r="I13" s="126">
        <v>6000012060</v>
      </c>
      <c r="J13" s="126"/>
      <c r="K13" s="126">
        <v>6000013060</v>
      </c>
      <c r="L13" s="126"/>
      <c r="M13" s="126">
        <v>6000014060</v>
      </c>
      <c r="N13" s="126"/>
      <c r="O13" s="126">
        <v>6000015060</v>
      </c>
      <c r="P13" s="126"/>
      <c r="Q13" s="126">
        <v>6000019060</v>
      </c>
      <c r="R13" s="126"/>
    </row>
    <row r="14" spans="2:18" x14ac:dyDescent="0.55000000000000004">
      <c r="B14" s="982" t="s">
        <v>200</v>
      </c>
      <c r="C14" s="983"/>
      <c r="D14" s="984"/>
      <c r="E14" s="126">
        <v>6000010070</v>
      </c>
      <c r="F14" s="126"/>
      <c r="G14" s="126">
        <v>6000011070</v>
      </c>
      <c r="H14" s="126"/>
      <c r="I14" s="126">
        <v>6000012070</v>
      </c>
      <c r="J14" s="126"/>
      <c r="K14" s="126">
        <v>6000013070</v>
      </c>
      <c r="L14" s="126"/>
      <c r="M14" s="126">
        <v>6000014070</v>
      </c>
      <c r="N14" s="126"/>
      <c r="O14" s="126">
        <v>6000015070</v>
      </c>
      <c r="P14" s="126"/>
      <c r="Q14" s="126">
        <v>6000019070</v>
      </c>
      <c r="R14" s="126"/>
    </row>
    <row r="15" spans="2:18" x14ac:dyDescent="0.55000000000000004">
      <c r="B15" s="976" t="s">
        <v>201</v>
      </c>
      <c r="C15" s="977"/>
      <c r="D15" s="978"/>
      <c r="E15" s="126">
        <v>6000010080</v>
      </c>
      <c r="F15" s="126"/>
      <c r="G15" s="126">
        <v>6000011080</v>
      </c>
      <c r="H15" s="126"/>
      <c r="I15" s="126">
        <v>6000012080</v>
      </c>
      <c r="J15" s="126"/>
      <c r="K15" s="126">
        <v>6000013080</v>
      </c>
      <c r="L15" s="126"/>
      <c r="M15" s="126">
        <v>6000014080</v>
      </c>
      <c r="N15" s="126"/>
      <c r="O15" s="126">
        <v>6000015080</v>
      </c>
      <c r="P15" s="126"/>
      <c r="Q15" s="126">
        <v>6000019080</v>
      </c>
      <c r="R15" s="126"/>
    </row>
    <row r="16" spans="2:18" x14ac:dyDescent="0.55000000000000004">
      <c r="B16" s="982" t="s">
        <v>199</v>
      </c>
      <c r="C16" s="983"/>
      <c r="D16" s="984"/>
      <c r="E16" s="126">
        <v>6000010090</v>
      </c>
      <c r="F16" s="126"/>
      <c r="G16" s="126">
        <v>6000011090</v>
      </c>
      <c r="H16" s="126"/>
      <c r="I16" s="126">
        <v>6000012090</v>
      </c>
      <c r="J16" s="126"/>
      <c r="K16" s="126">
        <v>6000013090</v>
      </c>
      <c r="L16" s="126"/>
      <c r="M16" s="126">
        <v>6000014090</v>
      </c>
      <c r="N16" s="126"/>
      <c r="O16" s="126">
        <v>6000015090</v>
      </c>
      <c r="P16" s="126"/>
      <c r="Q16" s="126">
        <v>6000019090</v>
      </c>
      <c r="R16" s="126"/>
    </row>
    <row r="17" spans="2:18" x14ac:dyDescent="0.55000000000000004">
      <c r="B17" s="982" t="s">
        <v>200</v>
      </c>
      <c r="C17" s="983"/>
      <c r="D17" s="984"/>
      <c r="E17" s="126">
        <v>6000010100</v>
      </c>
      <c r="F17" s="126"/>
      <c r="G17" s="126">
        <v>6000011100</v>
      </c>
      <c r="H17" s="126"/>
      <c r="I17" s="126">
        <v>6000012100</v>
      </c>
      <c r="J17" s="126"/>
      <c r="K17" s="126">
        <v>6000013100</v>
      </c>
      <c r="L17" s="126"/>
      <c r="M17" s="126">
        <v>6000014100</v>
      </c>
      <c r="N17" s="126"/>
      <c r="O17" s="126">
        <v>6000015100</v>
      </c>
      <c r="P17" s="126"/>
      <c r="Q17" s="126">
        <v>6000019100</v>
      </c>
      <c r="R17" s="126"/>
    </row>
    <row r="18" spans="2:18" x14ac:dyDescent="0.55000000000000004">
      <c r="B18" s="982" t="s">
        <v>195</v>
      </c>
      <c r="C18" s="983"/>
      <c r="D18" s="984"/>
      <c r="E18" s="126">
        <v>6000010110</v>
      </c>
      <c r="F18" s="126"/>
      <c r="G18" s="126">
        <v>6000011110</v>
      </c>
      <c r="H18" s="126"/>
      <c r="I18" s="126">
        <v>6000012110</v>
      </c>
      <c r="J18" s="126"/>
      <c r="K18" s="126">
        <v>6000013110</v>
      </c>
      <c r="L18" s="126"/>
      <c r="M18" s="126">
        <v>6000014110</v>
      </c>
      <c r="N18" s="126"/>
      <c r="O18" s="126">
        <v>6000015110</v>
      </c>
      <c r="P18" s="126"/>
      <c r="Q18" s="126">
        <v>6000019110</v>
      </c>
      <c r="R18" s="126"/>
    </row>
    <row r="19" spans="2:18" x14ac:dyDescent="0.55000000000000004">
      <c r="B19" s="985" t="s">
        <v>197</v>
      </c>
      <c r="C19" s="986"/>
      <c r="D19" s="987"/>
      <c r="E19" s="126">
        <v>6000010120</v>
      </c>
      <c r="F19" s="126"/>
      <c r="G19" s="128"/>
      <c r="H19" s="128"/>
      <c r="I19" s="128"/>
      <c r="J19" s="128"/>
      <c r="K19" s="128"/>
      <c r="L19" s="128"/>
      <c r="M19" s="128"/>
      <c r="N19" s="128"/>
      <c r="O19" s="128"/>
      <c r="P19" s="128"/>
      <c r="Q19" s="128"/>
      <c r="R19" s="128"/>
    </row>
    <row r="20" spans="2:18" x14ac:dyDescent="0.55000000000000004">
      <c r="B20" s="976" t="s">
        <v>202</v>
      </c>
      <c r="C20" s="977"/>
      <c r="D20" s="978"/>
      <c r="E20" s="131">
        <v>6000010130</v>
      </c>
      <c r="F20" s="131"/>
      <c r="G20" s="131">
        <v>6000011130</v>
      </c>
      <c r="H20" s="131"/>
      <c r="I20" s="131">
        <v>6000012130</v>
      </c>
      <c r="J20" s="131"/>
      <c r="K20" s="131">
        <v>6000013130</v>
      </c>
      <c r="L20" s="131"/>
      <c r="M20" s="131">
        <v>6000014130</v>
      </c>
      <c r="N20" s="131"/>
      <c r="O20" s="131">
        <v>6000015130</v>
      </c>
      <c r="P20" s="131"/>
      <c r="Q20" s="131">
        <v>6000019130</v>
      </c>
      <c r="R20" s="131"/>
    </row>
    <row r="21" spans="2:18" x14ac:dyDescent="0.55000000000000004">
      <c r="B21" s="982" t="s">
        <v>199</v>
      </c>
      <c r="C21" s="983"/>
      <c r="D21" s="984"/>
      <c r="E21" s="126">
        <v>6000010140</v>
      </c>
      <c r="F21" s="126"/>
      <c r="G21" s="126">
        <v>6000011140</v>
      </c>
      <c r="H21" s="126"/>
      <c r="I21" s="126">
        <v>6000012140</v>
      </c>
      <c r="J21" s="126"/>
      <c r="K21" s="126">
        <v>6000013140</v>
      </c>
      <c r="L21" s="126"/>
      <c r="M21" s="126">
        <v>6000014140</v>
      </c>
      <c r="N21" s="126"/>
      <c r="O21" s="126">
        <v>6000015140</v>
      </c>
      <c r="P21" s="126"/>
      <c r="Q21" s="126">
        <v>6000019140</v>
      </c>
      <c r="R21" s="126"/>
    </row>
    <row r="22" spans="2:18" x14ac:dyDescent="0.55000000000000004">
      <c r="B22" s="982" t="s">
        <v>200</v>
      </c>
      <c r="C22" s="983"/>
      <c r="D22" s="984"/>
      <c r="E22" s="126">
        <v>6000010150</v>
      </c>
      <c r="F22" s="126"/>
      <c r="G22" s="126">
        <v>6000011150</v>
      </c>
      <c r="H22" s="126"/>
      <c r="I22" s="126">
        <v>6000012150</v>
      </c>
      <c r="J22" s="126"/>
      <c r="K22" s="126">
        <v>6000013150</v>
      </c>
      <c r="L22" s="126"/>
      <c r="M22" s="126">
        <v>6000014150</v>
      </c>
      <c r="N22" s="126"/>
      <c r="O22" s="126">
        <v>6000015150</v>
      </c>
      <c r="P22" s="126"/>
      <c r="Q22" s="126">
        <v>6000019150</v>
      </c>
      <c r="R22" s="126"/>
    </row>
    <row r="23" spans="2:18" x14ac:dyDescent="0.55000000000000004">
      <c r="B23" s="985" t="s">
        <v>197</v>
      </c>
      <c r="C23" s="986"/>
      <c r="D23" s="987"/>
      <c r="E23" s="126">
        <v>6000010160</v>
      </c>
      <c r="F23" s="126"/>
      <c r="G23" s="128"/>
      <c r="H23" s="128"/>
      <c r="I23" s="128"/>
      <c r="J23" s="128"/>
      <c r="K23" s="128"/>
      <c r="L23" s="128"/>
      <c r="M23" s="128"/>
      <c r="N23" s="128"/>
      <c r="O23" s="128"/>
      <c r="P23" s="128"/>
      <c r="Q23" s="128"/>
      <c r="R23" s="128"/>
    </row>
    <row r="24" spans="2:18" x14ac:dyDescent="0.55000000000000004">
      <c r="B24" s="976" t="s">
        <v>203</v>
      </c>
      <c r="C24" s="977"/>
      <c r="D24" s="978"/>
      <c r="E24" s="131">
        <v>6000010170</v>
      </c>
      <c r="F24" s="131"/>
      <c r="G24" s="131">
        <v>6000011170</v>
      </c>
      <c r="H24" s="131"/>
      <c r="I24" s="131">
        <v>6000012170</v>
      </c>
      <c r="J24" s="131"/>
      <c r="K24" s="131">
        <v>6000013170</v>
      </c>
      <c r="L24" s="131"/>
      <c r="M24" s="131">
        <v>6000014170</v>
      </c>
      <c r="N24" s="131"/>
      <c r="O24" s="131">
        <v>6000015170</v>
      </c>
      <c r="P24" s="131"/>
      <c r="Q24" s="131">
        <v>6000019170</v>
      </c>
      <c r="R24" s="131"/>
    </row>
    <row r="25" spans="2:18" x14ac:dyDescent="0.55000000000000004">
      <c r="B25" s="982" t="s">
        <v>194</v>
      </c>
      <c r="C25" s="983"/>
      <c r="D25" s="984"/>
      <c r="E25" s="126">
        <v>6000010180</v>
      </c>
      <c r="F25" s="126"/>
      <c r="G25" s="126">
        <v>6000011180</v>
      </c>
      <c r="H25" s="126"/>
      <c r="I25" s="126">
        <v>6000012180</v>
      </c>
      <c r="J25" s="126"/>
      <c r="K25" s="126">
        <v>6000013180</v>
      </c>
      <c r="L25" s="126"/>
      <c r="M25" s="126">
        <v>6000014180</v>
      </c>
      <c r="N25" s="126"/>
      <c r="O25" s="126">
        <v>6000015180</v>
      </c>
      <c r="P25" s="126"/>
      <c r="Q25" s="126">
        <v>6000019180</v>
      </c>
      <c r="R25" s="126"/>
    </row>
    <row r="26" spans="2:18" x14ac:dyDescent="0.55000000000000004">
      <c r="B26" s="982" t="s">
        <v>195</v>
      </c>
      <c r="C26" s="983"/>
      <c r="D26" s="984"/>
      <c r="E26" s="126">
        <v>6000010190</v>
      </c>
      <c r="F26" s="126"/>
      <c r="G26" s="126">
        <v>6000011190</v>
      </c>
      <c r="H26" s="126"/>
      <c r="I26" s="126">
        <v>6000012190</v>
      </c>
      <c r="J26" s="126"/>
      <c r="K26" s="126">
        <v>6000013190</v>
      </c>
      <c r="L26" s="126"/>
      <c r="M26" s="126">
        <v>6000014190</v>
      </c>
      <c r="N26" s="126"/>
      <c r="O26" s="126">
        <v>6000015190</v>
      </c>
      <c r="P26" s="126"/>
      <c r="Q26" s="126">
        <v>6000019190</v>
      </c>
      <c r="R26" s="126"/>
    </row>
    <row r="27" spans="2:18" x14ac:dyDescent="0.55000000000000004">
      <c r="B27" s="976" t="s">
        <v>204</v>
      </c>
      <c r="C27" s="977"/>
      <c r="D27" s="978"/>
      <c r="E27" s="126">
        <v>6000010200</v>
      </c>
      <c r="F27" s="126"/>
      <c r="G27" s="126">
        <v>6000011200</v>
      </c>
      <c r="H27" s="126"/>
      <c r="I27" s="126">
        <v>6000012200</v>
      </c>
      <c r="J27" s="126"/>
      <c r="K27" s="126">
        <v>6000013200</v>
      </c>
      <c r="L27" s="126"/>
      <c r="M27" s="126">
        <v>6000014200</v>
      </c>
      <c r="N27" s="126"/>
      <c r="O27" s="126">
        <v>6000015200</v>
      </c>
      <c r="P27" s="126"/>
      <c r="Q27" s="126">
        <v>6000019200</v>
      </c>
      <c r="R27" s="126"/>
    </row>
    <row r="28" spans="2:18" x14ac:dyDescent="0.55000000000000004">
      <c r="B28" s="982" t="s">
        <v>194</v>
      </c>
      <c r="C28" s="983"/>
      <c r="D28" s="984"/>
      <c r="E28" s="126">
        <v>6000010210</v>
      </c>
      <c r="F28" s="126"/>
      <c r="G28" s="126">
        <v>6000011210</v>
      </c>
      <c r="H28" s="126"/>
      <c r="I28" s="126">
        <v>6000012210</v>
      </c>
      <c r="J28" s="126"/>
      <c r="K28" s="126">
        <v>6000013210</v>
      </c>
      <c r="L28" s="126"/>
      <c r="M28" s="126">
        <v>6000014210</v>
      </c>
      <c r="N28" s="126"/>
      <c r="O28" s="126">
        <v>6000015210</v>
      </c>
      <c r="P28" s="126"/>
      <c r="Q28" s="126">
        <v>6000019210</v>
      </c>
      <c r="R28" s="126"/>
    </row>
    <row r="29" spans="2:18" x14ac:dyDescent="0.55000000000000004">
      <c r="B29" s="982" t="s">
        <v>195</v>
      </c>
      <c r="C29" s="983"/>
      <c r="D29" s="984"/>
      <c r="E29" s="126">
        <v>6000010220</v>
      </c>
      <c r="F29" s="126"/>
      <c r="G29" s="126">
        <v>6000011220</v>
      </c>
      <c r="H29" s="126"/>
      <c r="I29" s="126">
        <v>6000012220</v>
      </c>
      <c r="J29" s="126"/>
      <c r="K29" s="126">
        <v>6000013220</v>
      </c>
      <c r="L29" s="126"/>
      <c r="M29" s="126">
        <v>6000014220</v>
      </c>
      <c r="N29" s="126"/>
      <c r="O29" s="126">
        <v>6000015220</v>
      </c>
      <c r="P29" s="126"/>
      <c r="Q29" s="126">
        <v>6000019220</v>
      </c>
      <c r="R29" s="126"/>
    </row>
    <row r="30" spans="2:18" x14ac:dyDescent="0.55000000000000004">
      <c r="B30" s="976" t="s">
        <v>205</v>
      </c>
      <c r="C30" s="977"/>
      <c r="D30" s="978"/>
      <c r="E30" s="126">
        <v>6000010230</v>
      </c>
      <c r="F30" s="126"/>
      <c r="G30" s="126">
        <v>6000011230</v>
      </c>
      <c r="H30" s="126"/>
      <c r="I30" s="126">
        <v>6000012230</v>
      </c>
      <c r="J30" s="126"/>
      <c r="K30" s="126">
        <v>6000013230</v>
      </c>
      <c r="L30" s="126"/>
      <c r="M30" s="126">
        <v>6000014230</v>
      </c>
      <c r="N30" s="126"/>
      <c r="O30" s="126">
        <v>6000015230</v>
      </c>
      <c r="P30" s="126"/>
      <c r="Q30" s="126">
        <v>6000019230</v>
      </c>
      <c r="R30" s="126"/>
    </row>
    <row r="31" spans="2:18" x14ac:dyDescent="0.55000000000000004">
      <c r="B31" s="982" t="s">
        <v>206</v>
      </c>
      <c r="C31" s="983"/>
      <c r="D31" s="984"/>
      <c r="E31" s="126">
        <v>6000010240</v>
      </c>
      <c r="F31" s="126"/>
      <c r="G31" s="126">
        <v>6000011240</v>
      </c>
      <c r="H31" s="126"/>
      <c r="I31" s="126">
        <v>6000012240</v>
      </c>
      <c r="J31" s="126"/>
      <c r="K31" s="126">
        <v>6000013240</v>
      </c>
      <c r="L31" s="126"/>
      <c r="M31" s="126">
        <v>6000014240</v>
      </c>
      <c r="N31" s="126"/>
      <c r="O31" s="126">
        <v>6000015240</v>
      </c>
      <c r="P31" s="126"/>
      <c r="Q31" s="126">
        <v>6000019240</v>
      </c>
      <c r="R31" s="126"/>
    </row>
    <row r="32" spans="2:18" x14ac:dyDescent="0.55000000000000004">
      <c r="B32" s="976" t="s">
        <v>207</v>
      </c>
      <c r="C32" s="977"/>
      <c r="D32" s="978"/>
      <c r="E32" s="126">
        <v>6000010250</v>
      </c>
      <c r="F32" s="126"/>
      <c r="G32" s="126">
        <v>6000011250</v>
      </c>
      <c r="H32" s="126"/>
      <c r="I32" s="126">
        <v>6000012250</v>
      </c>
      <c r="J32" s="126"/>
      <c r="K32" s="126">
        <v>6000013250</v>
      </c>
      <c r="L32" s="126"/>
      <c r="M32" s="126">
        <v>6000014250</v>
      </c>
      <c r="N32" s="126"/>
      <c r="O32" s="126">
        <v>6000015250</v>
      </c>
      <c r="P32" s="126"/>
      <c r="Q32" s="126">
        <v>6000019250</v>
      </c>
      <c r="R32" s="126"/>
    </row>
    <row r="33" spans="2:18" x14ac:dyDescent="0.55000000000000004">
      <c r="B33" s="976" t="s">
        <v>208</v>
      </c>
      <c r="C33" s="977"/>
      <c r="D33" s="978"/>
      <c r="E33" s="126">
        <v>6000010252</v>
      </c>
      <c r="F33" s="126"/>
      <c r="G33" s="126">
        <v>6000011252</v>
      </c>
      <c r="H33" s="126"/>
      <c r="I33" s="126">
        <v>6000012252</v>
      </c>
      <c r="J33" s="126"/>
      <c r="K33" s="126">
        <v>6000013252</v>
      </c>
      <c r="L33" s="126"/>
      <c r="M33" s="126">
        <v>6000014252</v>
      </c>
      <c r="N33" s="126"/>
      <c r="O33" s="126">
        <v>6000015252</v>
      </c>
      <c r="P33" s="126"/>
      <c r="Q33" s="126">
        <v>6000019252</v>
      </c>
      <c r="R33" s="126"/>
    </row>
    <row r="34" spans="2:18" x14ac:dyDescent="0.55000000000000004">
      <c r="B34" s="975"/>
      <c r="C34" s="26"/>
      <c r="D34" s="26"/>
      <c r="E34" s="133"/>
      <c r="F34" s="133"/>
      <c r="G34" s="133"/>
      <c r="H34" s="133"/>
      <c r="I34" s="133"/>
      <c r="J34" s="133"/>
      <c r="K34" s="133"/>
      <c r="L34" s="133"/>
      <c r="M34" s="133"/>
      <c r="N34" s="133"/>
      <c r="O34" s="133"/>
      <c r="P34" s="133"/>
      <c r="Q34" s="133"/>
      <c r="R34" s="133"/>
    </row>
    <row r="35" spans="2:18" x14ac:dyDescent="0.55000000000000004">
      <c r="B35" s="979" t="s">
        <v>209</v>
      </c>
      <c r="C35" s="980"/>
      <c r="D35" s="981"/>
      <c r="E35" s="131">
        <v>6000010256</v>
      </c>
      <c r="F35" s="131"/>
      <c r="G35" s="128"/>
      <c r="H35" s="128"/>
      <c r="I35" s="128"/>
      <c r="J35" s="128"/>
      <c r="K35" s="128"/>
      <c r="L35" s="128"/>
      <c r="M35" s="128"/>
      <c r="N35" s="128"/>
      <c r="O35" s="128"/>
      <c r="P35" s="128"/>
      <c r="Q35" s="128"/>
      <c r="R35" s="128"/>
    </row>
    <row r="36" spans="2:18" x14ac:dyDescent="0.55000000000000004">
      <c r="B36" s="976" t="s">
        <v>210</v>
      </c>
      <c r="C36" s="977"/>
      <c r="D36" s="978"/>
      <c r="E36" s="126">
        <v>6000010257</v>
      </c>
      <c r="F36" s="126">
        <v>2542682</v>
      </c>
      <c r="G36" s="128"/>
      <c r="H36" s="128"/>
      <c r="I36" s="128"/>
      <c r="J36" s="128"/>
      <c r="K36" s="128"/>
      <c r="L36" s="128"/>
      <c r="M36" s="128"/>
      <c r="N36" s="128"/>
      <c r="O36" s="128"/>
      <c r="P36" s="128"/>
      <c r="Q36" s="128"/>
      <c r="R36" s="128"/>
    </row>
    <row r="37" spans="2:18" x14ac:dyDescent="0.55000000000000004">
      <c r="B37" s="976" t="s">
        <v>211</v>
      </c>
      <c r="C37" s="977"/>
      <c r="D37" s="978"/>
      <c r="E37" s="131">
        <v>6000010260</v>
      </c>
      <c r="F37" s="131"/>
      <c r="G37" s="131">
        <v>6000011260</v>
      </c>
      <c r="H37" s="131"/>
      <c r="I37" s="131">
        <v>6000012260</v>
      </c>
      <c r="J37" s="131"/>
      <c r="K37" s="131">
        <v>6000013260</v>
      </c>
      <c r="L37" s="131"/>
      <c r="M37" s="131">
        <v>6000014260</v>
      </c>
      <c r="N37" s="131"/>
      <c r="O37" s="131">
        <v>6000015260</v>
      </c>
      <c r="P37" s="131"/>
      <c r="Q37" s="131">
        <v>6000019260</v>
      </c>
      <c r="R37" s="131"/>
    </row>
    <row r="38" spans="2:18" x14ac:dyDescent="0.55000000000000004">
      <c r="B38" s="975"/>
      <c r="C38" s="26"/>
      <c r="D38" s="26"/>
      <c r="E38" s="133"/>
      <c r="F38" s="133"/>
      <c r="G38" s="133"/>
      <c r="H38" s="133"/>
      <c r="I38" s="133"/>
      <c r="J38" s="133"/>
      <c r="K38" s="133"/>
      <c r="L38" s="133"/>
      <c r="M38" s="133"/>
      <c r="N38" s="133"/>
      <c r="O38" s="133"/>
      <c r="P38" s="133"/>
      <c r="Q38" s="133"/>
      <c r="R38" s="133"/>
    </row>
    <row r="39" spans="2:18" x14ac:dyDescent="0.55000000000000004">
      <c r="B39" s="975" t="s">
        <v>212</v>
      </c>
      <c r="C39" s="26"/>
      <c r="D39" s="26"/>
      <c r="E39" s="133"/>
      <c r="F39" s="133"/>
      <c r="G39" s="133"/>
      <c r="H39" s="133"/>
      <c r="I39" s="133"/>
      <c r="J39" s="133"/>
      <c r="K39" s="133"/>
      <c r="L39" s="133"/>
      <c r="M39" s="133"/>
      <c r="N39" s="133"/>
      <c r="O39" s="133"/>
      <c r="P39" s="133"/>
      <c r="Q39" s="133"/>
      <c r="R39" s="133"/>
    </row>
    <row r="40" spans="2:18" x14ac:dyDescent="0.55000000000000004">
      <c r="B40" s="136" t="s">
        <v>213</v>
      </c>
      <c r="C40" s="137"/>
      <c r="D40" s="137"/>
      <c r="E40" s="131">
        <v>6000010270</v>
      </c>
      <c r="F40" s="131"/>
      <c r="G40" s="131">
        <v>6000011270</v>
      </c>
      <c r="H40" s="131"/>
      <c r="I40" s="131">
        <v>6000012270</v>
      </c>
      <c r="J40" s="131"/>
      <c r="K40" s="131">
        <v>6000013270</v>
      </c>
      <c r="L40" s="131"/>
      <c r="M40" s="131">
        <v>6000014270</v>
      </c>
      <c r="N40" s="131"/>
      <c r="O40" s="131">
        <v>6000015270</v>
      </c>
      <c r="P40" s="131"/>
      <c r="Q40" s="131">
        <v>6000019270</v>
      </c>
      <c r="R40" s="131"/>
    </row>
    <row r="42" spans="2:18" x14ac:dyDescent="0.55000000000000004">
      <c r="B42" s="26" t="s">
        <v>76</v>
      </c>
      <c r="C42" s="26"/>
      <c r="D42" s="26"/>
      <c r="E42" s="26"/>
      <c r="F42" s="26"/>
      <c r="G42" s="26"/>
      <c r="H42" s="26"/>
    </row>
    <row r="43" spans="2:18" x14ac:dyDescent="0.55000000000000004">
      <c r="B43" s="26" t="s">
        <v>77</v>
      </c>
      <c r="C43" s="26"/>
      <c r="D43" s="26"/>
      <c r="E43" s="26"/>
      <c r="F43" s="26"/>
      <c r="G43" s="26"/>
      <c r="H43" s="26"/>
    </row>
  </sheetData>
  <mergeCells count="35">
    <mergeCell ref="B2:F2"/>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2:H42"/>
    <mergeCell ref="B43:H43"/>
    <mergeCell ref="B38:D38"/>
    <mergeCell ref="B39:D39"/>
    <mergeCell ref="B32:D32"/>
    <mergeCell ref="B33:D33"/>
    <mergeCell ref="B34:D34"/>
    <mergeCell ref="B35:D35"/>
    <mergeCell ref="B36:D36"/>
    <mergeCell ref="B37:D3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x14ac:dyDescent="0.55000000000000004"/>
  <cols>
    <col min="1" max="1" width="1.5546875" style="42" customWidth="1"/>
    <col min="4" max="4" width="63.16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999" t="s">
        <v>78</v>
      </c>
      <c r="C2" s="974"/>
      <c r="D2" s="26"/>
      <c r="E2" s="26"/>
      <c r="F2" s="974"/>
    </row>
    <row r="4" spans="2:18" x14ac:dyDescent="0.55000000000000004">
      <c r="B4" s="8" t="s">
        <v>214</v>
      </c>
      <c r="C4" s="8"/>
      <c r="D4" s="8"/>
    </row>
    <row r="5" spans="2:18" x14ac:dyDescent="0.55000000000000004">
      <c r="B5" s="994">
        <v>2023.3</v>
      </c>
      <c r="C5" s="994"/>
      <c r="D5" s="994"/>
    </row>
    <row r="7" spans="2:18" x14ac:dyDescent="0.55000000000000004">
      <c r="B7" s="138"/>
      <c r="C7" s="139"/>
      <c r="D7" s="139"/>
      <c r="E7" s="126"/>
      <c r="F7" s="140" t="s">
        <v>187</v>
      </c>
      <c r="G7" s="140"/>
      <c r="H7" s="140" t="s">
        <v>188</v>
      </c>
      <c r="I7" s="140"/>
      <c r="J7" s="140" t="s">
        <v>189</v>
      </c>
      <c r="K7" s="140"/>
      <c r="L7" s="140" t="s">
        <v>215</v>
      </c>
      <c r="M7" s="140"/>
      <c r="N7" s="140" t="s">
        <v>191</v>
      </c>
      <c r="O7" s="140"/>
      <c r="P7" s="140" t="s">
        <v>192</v>
      </c>
      <c r="Q7" s="140"/>
      <c r="R7" s="140" t="s">
        <v>193</v>
      </c>
    </row>
    <row r="8" spans="2:18" x14ac:dyDescent="0.55000000000000004">
      <c r="B8" s="132"/>
      <c r="C8" s="42"/>
      <c r="E8" s="133"/>
      <c r="F8" s="133"/>
      <c r="G8" s="133"/>
      <c r="H8" s="133"/>
      <c r="I8" s="133"/>
      <c r="J8" s="133"/>
      <c r="K8" s="133"/>
      <c r="L8" s="133"/>
      <c r="M8" s="133"/>
      <c r="N8" s="133"/>
      <c r="O8" s="133"/>
      <c r="P8" s="133"/>
      <c r="Q8" s="133"/>
      <c r="R8" s="133"/>
    </row>
    <row r="9" spans="2:18" x14ac:dyDescent="0.55000000000000004">
      <c r="B9" s="995" t="s">
        <v>216</v>
      </c>
      <c r="C9" s="996"/>
      <c r="D9" s="997"/>
      <c r="E9" s="131">
        <v>9000010010</v>
      </c>
      <c r="F9" s="131"/>
      <c r="G9" s="131">
        <v>9000011010</v>
      </c>
      <c r="H9" s="131"/>
      <c r="I9" s="131">
        <v>9000012010</v>
      </c>
      <c r="J9" s="131"/>
      <c r="K9" s="131">
        <v>9000013010</v>
      </c>
      <c r="L9" s="131"/>
      <c r="M9" s="131">
        <v>9000014010</v>
      </c>
      <c r="N9" s="131"/>
      <c r="O9" s="131">
        <v>9000015010</v>
      </c>
      <c r="P9" s="131"/>
      <c r="Q9" s="131">
        <v>9000019010</v>
      </c>
      <c r="R9" s="131"/>
    </row>
    <row r="10" spans="2:18" x14ac:dyDescent="0.55000000000000004">
      <c r="B10" s="982" t="s">
        <v>217</v>
      </c>
      <c r="C10" s="983"/>
      <c r="D10" s="984"/>
      <c r="E10" s="126">
        <v>9000010030</v>
      </c>
      <c r="F10" s="126">
        <v>26230</v>
      </c>
      <c r="G10" s="126">
        <v>9000011030</v>
      </c>
      <c r="H10" s="126"/>
      <c r="I10" s="126">
        <v>9000012030</v>
      </c>
      <c r="J10" s="126"/>
      <c r="K10" s="126">
        <v>9000013030</v>
      </c>
      <c r="L10" s="126"/>
      <c r="M10" s="126">
        <v>9000014030</v>
      </c>
      <c r="N10" s="126"/>
      <c r="O10" s="126">
        <v>9000015030</v>
      </c>
      <c r="P10" s="126"/>
      <c r="Q10" s="126">
        <v>9000019030</v>
      </c>
      <c r="R10" s="126"/>
    </row>
    <row r="11" spans="2:18" x14ac:dyDescent="0.55000000000000004">
      <c r="B11" s="976" t="s">
        <v>218</v>
      </c>
      <c r="C11" s="977"/>
      <c r="D11" s="978"/>
      <c r="E11" s="126">
        <v>9000010020</v>
      </c>
      <c r="F11" s="126">
        <v>0</v>
      </c>
      <c r="G11" s="126">
        <v>9000011020</v>
      </c>
      <c r="H11" s="126"/>
      <c r="I11" s="126">
        <v>9000012020</v>
      </c>
      <c r="J11" s="126"/>
      <c r="K11" s="126">
        <v>9000013020</v>
      </c>
      <c r="L11" s="126"/>
      <c r="M11" s="126">
        <v>9000014020</v>
      </c>
      <c r="N11" s="126"/>
      <c r="O11" s="126">
        <v>9000015020</v>
      </c>
      <c r="P11" s="126"/>
      <c r="Q11" s="126">
        <v>9000019020</v>
      </c>
      <c r="R11" s="126"/>
    </row>
    <row r="12" spans="2:18" x14ac:dyDescent="0.55000000000000004">
      <c r="B12" s="975"/>
      <c r="C12" s="26"/>
      <c r="D12" s="998"/>
      <c r="E12" s="133"/>
      <c r="F12" s="133"/>
      <c r="G12" s="133"/>
      <c r="H12" s="133"/>
      <c r="I12" s="133"/>
      <c r="J12" s="133"/>
      <c r="K12" s="133"/>
      <c r="L12" s="133"/>
      <c r="M12" s="133"/>
      <c r="N12" s="133"/>
      <c r="O12" s="133"/>
      <c r="P12" s="133"/>
      <c r="Q12" s="133"/>
      <c r="R12" s="133"/>
    </row>
    <row r="13" spans="2:18" x14ac:dyDescent="0.55000000000000004">
      <c r="B13" s="995" t="s">
        <v>219</v>
      </c>
      <c r="C13" s="996"/>
      <c r="D13" s="997"/>
      <c r="E13" s="131">
        <v>9000010040</v>
      </c>
      <c r="F13" s="131"/>
      <c r="G13" s="131">
        <v>9000011040</v>
      </c>
      <c r="H13" s="131"/>
      <c r="I13" s="131">
        <v>9000012040</v>
      </c>
      <c r="J13" s="131"/>
      <c r="K13" s="131">
        <v>9000013040</v>
      </c>
      <c r="L13" s="131"/>
      <c r="M13" s="131">
        <v>9000014040</v>
      </c>
      <c r="N13" s="131"/>
      <c r="O13" s="131">
        <v>9000015040</v>
      </c>
      <c r="P13" s="131"/>
      <c r="Q13" s="131">
        <v>9000019040</v>
      </c>
      <c r="R13" s="131"/>
    </row>
    <row r="14" spans="2:18" x14ac:dyDescent="0.55000000000000004">
      <c r="B14" s="982" t="s">
        <v>220</v>
      </c>
      <c r="C14" s="983"/>
      <c r="D14" s="984"/>
      <c r="E14" s="126">
        <v>9000010060</v>
      </c>
      <c r="F14" s="126"/>
      <c r="G14" s="126">
        <v>9000011060</v>
      </c>
      <c r="H14" s="126"/>
      <c r="I14" s="126">
        <v>9000012060</v>
      </c>
      <c r="J14" s="126"/>
      <c r="K14" s="126">
        <v>9000013060</v>
      </c>
      <c r="L14" s="126"/>
      <c r="M14" s="126">
        <v>9000014060</v>
      </c>
      <c r="N14" s="126"/>
      <c r="O14" s="126">
        <v>9000015060</v>
      </c>
      <c r="P14" s="126"/>
      <c r="Q14" s="126">
        <v>9000019060</v>
      </c>
      <c r="R14" s="126"/>
    </row>
    <row r="15" spans="2:18" x14ac:dyDescent="0.55000000000000004">
      <c r="B15" s="976" t="s">
        <v>221</v>
      </c>
      <c r="C15" s="977"/>
      <c r="D15" s="978"/>
      <c r="E15" s="126">
        <v>9000010050</v>
      </c>
      <c r="F15" s="126">
        <v>0</v>
      </c>
      <c r="G15" s="126">
        <v>9000011050</v>
      </c>
      <c r="H15" s="126"/>
      <c r="I15" s="126">
        <v>9000012050</v>
      </c>
      <c r="J15" s="126"/>
      <c r="K15" s="126">
        <v>9000013050</v>
      </c>
      <c r="L15" s="126"/>
      <c r="M15" s="126">
        <v>9000014050</v>
      </c>
      <c r="N15" s="126"/>
      <c r="O15" s="126">
        <v>9000015050</v>
      </c>
      <c r="P15" s="126"/>
      <c r="Q15" s="126">
        <v>9000019050</v>
      </c>
      <c r="R15" s="126"/>
    </row>
    <row r="16" spans="2:18" x14ac:dyDescent="0.55000000000000004">
      <c r="B16" s="975"/>
      <c r="C16" s="26"/>
      <c r="D16" s="998"/>
      <c r="E16" s="133"/>
      <c r="F16" s="133"/>
      <c r="G16" s="133"/>
      <c r="H16" s="133"/>
      <c r="I16" s="133"/>
      <c r="J16" s="133"/>
      <c r="K16" s="133"/>
      <c r="L16" s="133"/>
      <c r="M16" s="133"/>
      <c r="N16" s="133"/>
      <c r="O16" s="133"/>
      <c r="P16" s="133"/>
      <c r="Q16" s="133"/>
      <c r="R16" s="133"/>
    </row>
    <row r="17" spans="2:18" x14ac:dyDescent="0.55000000000000004">
      <c r="B17" s="979" t="s">
        <v>222</v>
      </c>
      <c r="C17" s="980"/>
      <c r="D17" s="981"/>
      <c r="E17" s="131">
        <v>9000010070</v>
      </c>
      <c r="F17" s="131"/>
      <c r="G17" s="131">
        <v>9000011070</v>
      </c>
      <c r="H17" s="131"/>
      <c r="I17" s="131">
        <v>9000012070</v>
      </c>
      <c r="J17" s="131"/>
      <c r="K17" s="131">
        <v>9000013070</v>
      </c>
      <c r="L17" s="131"/>
      <c r="M17" s="131">
        <v>9000014070</v>
      </c>
      <c r="N17" s="131"/>
      <c r="O17" s="131">
        <v>9000015070</v>
      </c>
      <c r="P17" s="131"/>
      <c r="Q17" s="131">
        <v>9000019070</v>
      </c>
      <c r="R17" s="131"/>
    </row>
    <row r="18" spans="2:18" x14ac:dyDescent="0.55000000000000004">
      <c r="B18" s="976" t="s">
        <v>223</v>
      </c>
      <c r="C18" s="977"/>
      <c r="D18" s="978"/>
      <c r="E18" s="126">
        <v>9000010090</v>
      </c>
      <c r="F18" s="126"/>
      <c r="G18" s="126">
        <v>9000011090</v>
      </c>
      <c r="H18" s="126"/>
      <c r="I18" s="126">
        <v>9000012090</v>
      </c>
      <c r="J18" s="126"/>
      <c r="K18" s="126">
        <v>9000013090</v>
      </c>
      <c r="L18" s="126"/>
      <c r="M18" s="126">
        <v>9000014090</v>
      </c>
      <c r="N18" s="126"/>
      <c r="O18" s="126">
        <v>9000015090</v>
      </c>
      <c r="P18" s="126"/>
      <c r="Q18" s="126">
        <v>9000019090</v>
      </c>
      <c r="R18" s="126"/>
    </row>
    <row r="19" spans="2:18" x14ac:dyDescent="0.55000000000000004">
      <c r="B19" s="991" t="s">
        <v>224</v>
      </c>
      <c r="C19" s="992"/>
      <c r="D19" s="993"/>
      <c r="E19" s="126">
        <v>9000010100</v>
      </c>
      <c r="F19" s="126">
        <v>0</v>
      </c>
      <c r="G19" s="126">
        <v>9000011100</v>
      </c>
      <c r="H19" s="126"/>
      <c r="I19" s="126">
        <v>9000012100</v>
      </c>
      <c r="J19" s="126"/>
      <c r="K19" s="126">
        <v>9000013100</v>
      </c>
      <c r="L19" s="126"/>
      <c r="M19" s="126">
        <v>9000014100</v>
      </c>
      <c r="N19" s="126"/>
      <c r="O19" s="126">
        <v>9000015100</v>
      </c>
      <c r="P19" s="126"/>
      <c r="Q19" s="126">
        <v>9000019100</v>
      </c>
      <c r="R19" s="126"/>
    </row>
    <row r="21" spans="2:18" x14ac:dyDescent="0.55000000000000004">
      <c r="B21" s="26" t="s">
        <v>76</v>
      </c>
      <c r="C21" s="26"/>
      <c r="D21" s="26"/>
      <c r="E21" s="26"/>
      <c r="F21" s="26"/>
      <c r="G21" s="26"/>
    </row>
    <row r="22" spans="2:18" x14ac:dyDescent="0.55000000000000004">
      <c r="B22" s="26" t="s">
        <v>77</v>
      </c>
      <c r="C22" s="26"/>
      <c r="D22" s="26"/>
      <c r="E22" s="26"/>
      <c r="F22" s="26"/>
      <c r="G22" s="26"/>
    </row>
  </sheetData>
  <mergeCells count="16">
    <mergeCell ref="B2:F2"/>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 ref="B21:G21"/>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x14ac:dyDescent="0.4"/>
  <cols>
    <col min="1" max="1" width="1.5546875" style="99" customWidth="1"/>
    <col min="2" max="2" width="67.5546875" style="99" customWidth="1"/>
    <col min="3" max="3" width="11.27734375" style="99" bestFit="1" customWidth="1"/>
    <col min="4" max="4" width="8.83203125" style="99" customWidth="1"/>
    <col min="5" max="5" width="13" style="99" bestFit="1" customWidth="1"/>
    <col min="6" max="6" width="8.83203125" style="99" customWidth="1"/>
    <col min="7" max="7" width="13" style="99" bestFit="1" customWidth="1"/>
    <col min="8" max="8" width="8.83203125" style="99" customWidth="1"/>
    <col min="9" max="9" width="13" style="99" bestFit="1" customWidth="1"/>
    <col min="10" max="10" width="8.83203125" style="99" customWidth="1"/>
    <col min="11" max="11" width="13" style="99" bestFit="1" customWidth="1"/>
    <col min="12" max="12" width="8.83203125" style="99" customWidth="1"/>
    <col min="13" max="13" width="13" style="99" bestFit="1" customWidth="1"/>
    <col min="14" max="14" width="8.83203125" style="99" customWidth="1"/>
    <col min="15" max="15" width="13" style="99" bestFit="1" customWidth="1"/>
    <col min="16" max="16" width="8.83203125" style="99" customWidth="1"/>
    <col min="17" max="16384" width="8.83203125" style="99"/>
  </cols>
  <sheetData>
    <row r="2" spans="2:16" x14ac:dyDescent="0.4">
      <c r="B2" s="949" t="s">
        <v>78</v>
      </c>
      <c r="C2" s="948"/>
      <c r="D2" s="948"/>
      <c r="E2" s="948"/>
      <c r="F2" s="948"/>
    </row>
    <row r="4" spans="2:16" x14ac:dyDescent="0.4">
      <c r="B4" s="144" t="s">
        <v>225</v>
      </c>
    </row>
    <row r="5" spans="2:16" x14ac:dyDescent="0.4">
      <c r="B5" s="144">
        <v>2023.3</v>
      </c>
    </row>
    <row r="7" spans="2:16" x14ac:dyDescent="0.4">
      <c r="B7" s="145"/>
      <c r="C7" s="146"/>
      <c r="D7" s="147" t="s">
        <v>187</v>
      </c>
      <c r="E7" s="147"/>
      <c r="F7" s="147" t="s">
        <v>188</v>
      </c>
      <c r="G7" s="147"/>
      <c r="H7" s="147" t="s">
        <v>189</v>
      </c>
      <c r="I7" s="147"/>
      <c r="J7" s="147" t="s">
        <v>215</v>
      </c>
      <c r="K7" s="147"/>
      <c r="L7" s="147" t="s">
        <v>191</v>
      </c>
      <c r="M7" s="147"/>
      <c r="N7" s="147" t="s">
        <v>192</v>
      </c>
      <c r="O7" s="147"/>
      <c r="P7" s="148" t="s">
        <v>193</v>
      </c>
    </row>
    <row r="8" spans="2:16" x14ac:dyDescent="0.4">
      <c r="B8" s="149"/>
      <c r="P8" s="150"/>
    </row>
    <row r="9" spans="2:16" x14ac:dyDescent="0.4">
      <c r="B9" s="151" t="s">
        <v>226</v>
      </c>
      <c r="C9" s="152"/>
      <c r="D9" s="152"/>
      <c r="E9" s="152"/>
      <c r="F9" s="152"/>
      <c r="G9" s="152"/>
      <c r="H9" s="152"/>
      <c r="I9" s="152"/>
      <c r="J9" s="152"/>
      <c r="K9" s="152"/>
      <c r="L9" s="152"/>
      <c r="M9" s="152"/>
      <c r="N9" s="152"/>
      <c r="O9" s="152"/>
      <c r="P9" s="153"/>
    </row>
    <row r="10" spans="2:16" x14ac:dyDescent="0.4">
      <c r="B10" s="96" t="s">
        <v>227</v>
      </c>
      <c r="C10" s="84">
        <v>11000010050</v>
      </c>
      <c r="D10" s="84"/>
      <c r="E10" s="84">
        <v>11000011050</v>
      </c>
      <c r="F10" s="84"/>
      <c r="G10" s="84">
        <v>11000012050</v>
      </c>
      <c r="H10" s="84"/>
      <c r="I10" s="84">
        <v>11000013050</v>
      </c>
      <c r="J10" s="84"/>
      <c r="K10" s="84">
        <v>11000014050</v>
      </c>
      <c r="L10" s="84"/>
      <c r="M10" s="84">
        <v>11000015050</v>
      </c>
      <c r="N10" s="84"/>
      <c r="O10" s="84">
        <v>11000019050</v>
      </c>
      <c r="P10" s="84"/>
    </row>
    <row r="11" spans="2:16" x14ac:dyDescent="0.4">
      <c r="B11" s="87" t="s">
        <v>228</v>
      </c>
      <c r="C11" s="84">
        <v>11000010051</v>
      </c>
      <c r="D11" s="84"/>
      <c r="E11" s="84">
        <v>11000011051</v>
      </c>
      <c r="F11" s="84"/>
      <c r="G11" s="84">
        <v>11000012051</v>
      </c>
      <c r="H11" s="84"/>
      <c r="I11" s="84">
        <v>11000013051</v>
      </c>
      <c r="J11" s="84"/>
      <c r="K11" s="84">
        <v>11000014051</v>
      </c>
      <c r="L11" s="84"/>
      <c r="M11" s="84">
        <v>11000015051</v>
      </c>
      <c r="N11" s="84"/>
      <c r="O11" s="84">
        <v>11000019051</v>
      </c>
      <c r="P11" s="84"/>
    </row>
    <row r="12" spans="2:16" x14ac:dyDescent="0.4">
      <c r="B12" s="87" t="s">
        <v>229</v>
      </c>
      <c r="C12" s="84">
        <v>11000010060</v>
      </c>
      <c r="D12" s="84"/>
      <c r="E12" s="84">
        <v>11000011060</v>
      </c>
      <c r="F12" s="84"/>
      <c r="G12" s="84">
        <v>11000012060</v>
      </c>
      <c r="H12" s="84"/>
      <c r="I12" s="84">
        <v>11000013060</v>
      </c>
      <c r="J12" s="84"/>
      <c r="K12" s="84">
        <v>11000014060</v>
      </c>
      <c r="L12" s="84"/>
      <c r="M12" s="84">
        <v>11000015060</v>
      </c>
      <c r="N12" s="84"/>
      <c r="O12" s="84">
        <v>11000019060</v>
      </c>
      <c r="P12" s="84"/>
    </row>
    <row r="13" spans="2:16" x14ac:dyDescent="0.4">
      <c r="B13" s="87" t="s">
        <v>230</v>
      </c>
      <c r="C13" s="84">
        <v>11000010070</v>
      </c>
      <c r="D13" s="84"/>
      <c r="E13" s="84">
        <v>11000011070</v>
      </c>
      <c r="F13" s="84"/>
      <c r="G13" s="84">
        <v>11000012070</v>
      </c>
      <c r="H13" s="84"/>
      <c r="I13" s="84">
        <v>11000013070</v>
      </c>
      <c r="J13" s="84"/>
      <c r="K13" s="84">
        <v>11000014070</v>
      </c>
      <c r="L13" s="84"/>
      <c r="M13" s="84">
        <v>11000015070</v>
      </c>
      <c r="N13" s="84"/>
      <c r="O13" s="84">
        <v>11000019070</v>
      </c>
      <c r="P13" s="84"/>
    </row>
    <row r="14" spans="2:16" x14ac:dyDescent="0.4">
      <c r="B14" s="87" t="s">
        <v>231</v>
      </c>
      <c r="C14" s="84">
        <v>11000010080</v>
      </c>
      <c r="D14" s="84"/>
      <c r="E14" s="84">
        <v>11000011080</v>
      </c>
      <c r="F14" s="84"/>
      <c r="G14" s="84">
        <v>11000012080</v>
      </c>
      <c r="H14" s="84"/>
      <c r="I14" s="84">
        <v>11000013080</v>
      </c>
      <c r="J14" s="84"/>
      <c r="K14" s="84">
        <v>11000014080</v>
      </c>
      <c r="L14" s="84"/>
      <c r="M14" s="84">
        <v>11000015080</v>
      </c>
      <c r="N14" s="84"/>
      <c r="O14" s="84">
        <v>11000019080</v>
      </c>
      <c r="P14" s="84"/>
    </row>
    <row r="15" spans="2:16" x14ac:dyDescent="0.4">
      <c r="B15" s="149"/>
      <c r="P15" s="150"/>
    </row>
    <row r="16" spans="2:16" x14ac:dyDescent="0.4">
      <c r="B16" s="151" t="s">
        <v>232</v>
      </c>
      <c r="C16" s="152"/>
      <c r="D16" s="152"/>
      <c r="E16" s="152"/>
      <c r="F16" s="152"/>
      <c r="G16" s="152"/>
      <c r="H16" s="152"/>
      <c r="I16" s="152"/>
      <c r="J16" s="152"/>
      <c r="K16" s="152"/>
      <c r="L16" s="152"/>
      <c r="M16" s="152"/>
      <c r="N16" s="152"/>
      <c r="O16" s="152"/>
      <c r="P16" s="153"/>
    </row>
    <row r="17" spans="2:16" x14ac:dyDescent="0.4">
      <c r="B17" s="96" t="s">
        <v>227</v>
      </c>
      <c r="C17" s="84">
        <v>11000010090</v>
      </c>
      <c r="D17" s="84"/>
      <c r="E17" s="84">
        <v>11000011090</v>
      </c>
      <c r="F17" s="84"/>
      <c r="G17" s="84">
        <v>11000012090</v>
      </c>
      <c r="H17" s="84"/>
      <c r="I17" s="84">
        <v>11000013090</v>
      </c>
      <c r="J17" s="84"/>
      <c r="K17" s="84">
        <v>11000014090</v>
      </c>
      <c r="L17" s="84"/>
      <c r="M17" s="84">
        <v>11000015090</v>
      </c>
      <c r="N17" s="84"/>
      <c r="O17" s="84">
        <v>11000019090</v>
      </c>
      <c r="P17" s="84"/>
    </row>
    <row r="18" spans="2:16" x14ac:dyDescent="0.4">
      <c r="B18" s="87" t="s">
        <v>228</v>
      </c>
      <c r="C18" s="84">
        <v>11000010091</v>
      </c>
      <c r="D18" s="84"/>
      <c r="E18" s="84">
        <v>11000011091</v>
      </c>
      <c r="F18" s="84"/>
      <c r="G18" s="84">
        <v>11000012091</v>
      </c>
      <c r="H18" s="84"/>
      <c r="I18" s="84">
        <v>11000013091</v>
      </c>
      <c r="J18" s="84"/>
      <c r="K18" s="84">
        <v>11000014091</v>
      </c>
      <c r="L18" s="84"/>
      <c r="M18" s="84">
        <v>11000015091</v>
      </c>
      <c r="N18" s="84"/>
      <c r="O18" s="84">
        <v>11000019091</v>
      </c>
      <c r="P18" s="84"/>
    </row>
    <row r="19" spans="2:16" x14ac:dyDescent="0.4">
      <c r="B19" s="87" t="s">
        <v>233</v>
      </c>
      <c r="C19" s="84">
        <v>11000010100</v>
      </c>
      <c r="D19" s="84"/>
      <c r="E19" s="84">
        <v>11000011100</v>
      </c>
      <c r="F19" s="84"/>
      <c r="G19" s="84">
        <v>11000012100</v>
      </c>
      <c r="H19" s="84"/>
      <c r="I19" s="84">
        <v>11000013100</v>
      </c>
      <c r="J19" s="84"/>
      <c r="K19" s="84">
        <v>11000014100</v>
      </c>
      <c r="L19" s="84"/>
      <c r="M19" s="84">
        <v>11000015100</v>
      </c>
      <c r="N19" s="84"/>
      <c r="O19" s="84">
        <v>11000019100</v>
      </c>
      <c r="P19" s="84"/>
    </row>
    <row r="20" spans="2:16" x14ac:dyDescent="0.4">
      <c r="B20" s="87" t="s">
        <v>230</v>
      </c>
      <c r="C20" s="84">
        <v>11000010110</v>
      </c>
      <c r="D20" s="84"/>
      <c r="E20" s="84">
        <v>11000011110</v>
      </c>
      <c r="F20" s="84"/>
      <c r="G20" s="84">
        <v>11000012110</v>
      </c>
      <c r="H20" s="84"/>
      <c r="I20" s="84">
        <v>11000013110</v>
      </c>
      <c r="J20" s="84"/>
      <c r="K20" s="84">
        <v>11000014110</v>
      </c>
      <c r="L20" s="84"/>
      <c r="M20" s="84">
        <v>11000015110</v>
      </c>
      <c r="N20" s="84"/>
      <c r="O20" s="84">
        <v>11000019110</v>
      </c>
      <c r="P20" s="84"/>
    </row>
    <row r="21" spans="2:16" x14ac:dyDescent="0.4">
      <c r="B21" s="87" t="s">
        <v>234</v>
      </c>
      <c r="C21" s="84">
        <v>11000010120</v>
      </c>
      <c r="D21" s="84"/>
      <c r="E21" s="84">
        <v>11000011120</v>
      </c>
      <c r="F21" s="84"/>
      <c r="G21" s="84">
        <v>11000012120</v>
      </c>
      <c r="H21" s="84"/>
      <c r="I21" s="84">
        <v>11000013120</v>
      </c>
      <c r="J21" s="84"/>
      <c r="K21" s="84">
        <v>11000014120</v>
      </c>
      <c r="L21" s="84"/>
      <c r="M21" s="84">
        <v>11000015120</v>
      </c>
      <c r="N21" s="84"/>
      <c r="O21" s="84">
        <v>11000019120</v>
      </c>
      <c r="P21" s="84"/>
    </row>
    <row r="22" spans="2:16" x14ac:dyDescent="0.4">
      <c r="B22" s="149"/>
      <c r="P22" s="150"/>
    </row>
    <row r="23" spans="2:16" x14ac:dyDescent="0.4">
      <c r="B23" s="151" t="s">
        <v>235</v>
      </c>
      <c r="C23" s="152"/>
      <c r="D23" s="152"/>
      <c r="E23" s="152"/>
      <c r="F23" s="152"/>
      <c r="G23" s="152"/>
      <c r="H23" s="152"/>
      <c r="I23" s="152"/>
      <c r="J23" s="152"/>
      <c r="K23" s="152"/>
      <c r="L23" s="152"/>
      <c r="M23" s="152"/>
      <c r="N23" s="152"/>
      <c r="O23" s="152"/>
      <c r="P23" s="153"/>
    </row>
    <row r="24" spans="2:16" x14ac:dyDescent="0.4">
      <c r="B24" s="96" t="s">
        <v>227</v>
      </c>
      <c r="C24" s="84">
        <v>11000010010</v>
      </c>
      <c r="D24" s="84"/>
      <c r="E24" s="84">
        <v>11000011010</v>
      </c>
      <c r="F24" s="84"/>
      <c r="G24" s="84">
        <v>11000012010</v>
      </c>
      <c r="H24" s="84"/>
      <c r="I24" s="84">
        <v>11000013010</v>
      </c>
      <c r="J24" s="84"/>
      <c r="K24" s="84">
        <v>11000014010</v>
      </c>
      <c r="L24" s="84"/>
      <c r="M24" s="84">
        <v>11000015010</v>
      </c>
      <c r="N24" s="84"/>
      <c r="O24" s="84">
        <v>11000019010</v>
      </c>
      <c r="P24" s="84"/>
    </row>
    <row r="25" spans="2:16" x14ac:dyDescent="0.4">
      <c r="B25" s="87" t="s">
        <v>228</v>
      </c>
      <c r="C25" s="84">
        <v>11000010011</v>
      </c>
      <c r="D25" s="84"/>
      <c r="E25" s="84">
        <v>11000011011</v>
      </c>
      <c r="F25" s="84"/>
      <c r="G25" s="84">
        <v>11000012011</v>
      </c>
      <c r="H25" s="84"/>
      <c r="I25" s="84">
        <v>11000013011</v>
      </c>
      <c r="J25" s="84"/>
      <c r="K25" s="84">
        <v>11000014011</v>
      </c>
      <c r="L25" s="84"/>
      <c r="M25" s="84">
        <v>11000015011</v>
      </c>
      <c r="N25" s="84"/>
      <c r="O25" s="84">
        <v>11000019011</v>
      </c>
      <c r="P25" s="84"/>
    </row>
    <row r="26" spans="2:16" x14ac:dyDescent="0.4">
      <c r="B26" s="87" t="s">
        <v>236</v>
      </c>
      <c r="C26" s="84">
        <v>11000010020</v>
      </c>
      <c r="D26" s="84"/>
      <c r="E26" s="84">
        <v>11000011020</v>
      </c>
      <c r="F26" s="84"/>
      <c r="G26" s="84">
        <v>11000012020</v>
      </c>
      <c r="H26" s="84"/>
      <c r="I26" s="84">
        <v>11000013020</v>
      </c>
      <c r="J26" s="84"/>
      <c r="K26" s="84">
        <v>11000014020</v>
      </c>
      <c r="L26" s="84"/>
      <c r="M26" s="84">
        <v>11000015020</v>
      </c>
      <c r="N26" s="84"/>
      <c r="O26" s="84">
        <v>11000019020</v>
      </c>
      <c r="P26" s="84"/>
    </row>
    <row r="27" spans="2:16" x14ac:dyDescent="0.4">
      <c r="B27" s="87" t="s">
        <v>230</v>
      </c>
      <c r="C27" s="84">
        <v>11000010030</v>
      </c>
      <c r="D27" s="84"/>
      <c r="E27" s="84">
        <v>11000011030</v>
      </c>
      <c r="F27" s="84"/>
      <c r="G27" s="84">
        <v>11000012030</v>
      </c>
      <c r="H27" s="84"/>
      <c r="I27" s="84">
        <v>11000013030</v>
      </c>
      <c r="J27" s="84"/>
      <c r="K27" s="84">
        <v>11000014030</v>
      </c>
      <c r="L27" s="84"/>
      <c r="M27" s="84">
        <v>11000015030</v>
      </c>
      <c r="N27" s="84"/>
      <c r="O27" s="84">
        <v>11000019030</v>
      </c>
      <c r="P27" s="84"/>
    </row>
    <row r="28" spans="2:16" x14ac:dyDescent="0.4">
      <c r="B28" s="154" t="s">
        <v>237</v>
      </c>
      <c r="C28" s="84">
        <v>11000010040</v>
      </c>
      <c r="D28" s="84"/>
      <c r="E28" s="84">
        <v>11000011040</v>
      </c>
      <c r="F28" s="84"/>
      <c r="G28" s="84">
        <v>11000012040</v>
      </c>
      <c r="H28" s="84"/>
      <c r="I28" s="84">
        <v>11000013040</v>
      </c>
      <c r="J28" s="84"/>
      <c r="K28" s="84">
        <v>11000014040</v>
      </c>
      <c r="L28" s="84"/>
      <c r="M28" s="84">
        <v>11000015040</v>
      </c>
      <c r="N28" s="84"/>
      <c r="O28" s="84">
        <v>11000019040</v>
      </c>
      <c r="P28" s="84"/>
    </row>
    <row r="30" spans="2:16" x14ac:dyDescent="0.4">
      <c r="B30" s="948" t="s">
        <v>76</v>
      </c>
      <c r="C30" s="948"/>
      <c r="D30" s="948"/>
      <c r="E30" s="948"/>
      <c r="F30" s="948"/>
    </row>
    <row r="31" spans="2:16" x14ac:dyDescent="0.4">
      <c r="B31" s="948" t="s">
        <v>77</v>
      </c>
      <c r="C31" s="948"/>
      <c r="D31" s="948"/>
      <c r="E31" s="948"/>
      <c r="F31" s="948"/>
    </row>
  </sheetData>
  <mergeCells count="3">
    <mergeCell ref="B30:F30"/>
    <mergeCell ref="B31:F31"/>
    <mergeCell ref="B2: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26"/>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238</v>
      </c>
      <c r="C4" s="19"/>
      <c r="D4" s="19"/>
      <c r="E4" s="43"/>
      <c r="F4" s="43"/>
      <c r="G4" s="43"/>
    </row>
    <row r="5" spans="1:7" ht="15" customHeight="1" x14ac:dyDescent="0.55000000000000004">
      <c r="B5" s="18" t="s">
        <v>239</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2" t="s">
        <v>240</v>
      </c>
      <c r="C7" s="9"/>
      <c r="D7" s="9"/>
      <c r="E7" s="46"/>
      <c r="F7" s="47" t="s">
        <v>241</v>
      </c>
      <c r="G7" s="48"/>
    </row>
    <row r="8" spans="1:7" ht="15" customHeight="1" x14ac:dyDescent="0.55000000000000004">
      <c r="B8" s="952" t="s">
        <v>242</v>
      </c>
      <c r="C8" s="9"/>
      <c r="D8" s="9"/>
      <c r="E8" s="46"/>
      <c r="F8" s="47" t="s">
        <v>243</v>
      </c>
      <c r="G8" s="48"/>
    </row>
    <row r="9" spans="1:7" ht="15" customHeight="1" x14ac:dyDescent="0.55000000000000004">
      <c r="B9" s="952" t="s">
        <v>37</v>
      </c>
      <c r="C9" s="9"/>
      <c r="D9" s="9"/>
      <c r="E9" s="46"/>
      <c r="F9" s="47" t="s">
        <v>244</v>
      </c>
      <c r="G9" s="48"/>
    </row>
    <row r="10" spans="1:7" ht="15" customHeight="1" x14ac:dyDescent="0.55000000000000004">
      <c r="B10" s="9" t="s">
        <v>40</v>
      </c>
      <c r="C10" s="9"/>
      <c r="D10" s="9"/>
      <c r="E10" s="50"/>
      <c r="F10" s="155" t="s">
        <v>245</v>
      </c>
      <c r="G10" s="101"/>
    </row>
    <row r="11" spans="1:7" ht="15" customHeight="1" x14ac:dyDescent="0.55000000000000004">
      <c r="B11" s="952" t="s">
        <v>43</v>
      </c>
      <c r="C11" s="9"/>
      <c r="D11" s="9"/>
      <c r="E11" s="60"/>
      <c r="F11" s="61" t="s">
        <v>246</v>
      </c>
      <c r="G11" s="48"/>
    </row>
    <row r="12" spans="1:7" ht="15" customHeight="1" x14ac:dyDescent="0.55000000000000004">
      <c r="B12" s="9" t="s">
        <v>45</v>
      </c>
      <c r="C12" s="9"/>
      <c r="D12" s="9"/>
      <c r="E12" s="51"/>
      <c r="F12" s="102" t="s">
        <v>247</v>
      </c>
      <c r="G12" s="48"/>
    </row>
    <row r="13" spans="1:7" ht="15" customHeight="1" x14ac:dyDescent="0.55000000000000004">
      <c r="B13" s="952" t="s">
        <v>49</v>
      </c>
      <c r="C13" s="9"/>
      <c r="D13" s="9"/>
      <c r="E13" s="60"/>
      <c r="F13" s="61" t="s">
        <v>248</v>
      </c>
      <c r="G13" s="48"/>
    </row>
    <row r="14" spans="1:7" ht="15" customHeight="1" x14ac:dyDescent="0.55000000000000004">
      <c r="B14" s="955" t="s">
        <v>249</v>
      </c>
      <c r="C14" s="955"/>
      <c r="D14" s="955"/>
      <c r="E14" s="53"/>
      <c r="F14" s="103" t="s">
        <v>250</v>
      </c>
      <c r="G14" s="104"/>
    </row>
    <row r="15" spans="1:7" ht="15" customHeight="1" x14ac:dyDescent="0.55000000000000004">
      <c r="B15" s="950" t="s">
        <v>251</v>
      </c>
      <c r="C15" s="951"/>
      <c r="D15" s="951"/>
      <c r="E15" s="60"/>
      <c r="F15" s="61" t="s">
        <v>252</v>
      </c>
      <c r="G15" s="48"/>
    </row>
    <row r="16" spans="1:7" ht="15" customHeight="1" x14ac:dyDescent="0.55000000000000004">
      <c r="B16" s="950" t="s">
        <v>55</v>
      </c>
      <c r="C16" s="951"/>
      <c r="D16" s="951"/>
      <c r="E16" s="60"/>
      <c r="F16" s="61" t="s">
        <v>253</v>
      </c>
      <c r="G16" s="48"/>
    </row>
    <row r="17" spans="2:12" ht="15" customHeight="1" x14ac:dyDescent="0.55000000000000004">
      <c r="B17" s="950" t="s">
        <v>57</v>
      </c>
      <c r="C17" s="951"/>
      <c r="D17" s="951"/>
      <c r="E17" s="54"/>
      <c r="F17" s="47" t="s">
        <v>254</v>
      </c>
      <c r="G17" s="48"/>
    </row>
    <row r="18" spans="2:12" ht="15" customHeight="1" x14ac:dyDescent="0.55000000000000004">
      <c r="B18" s="950" t="s">
        <v>255</v>
      </c>
      <c r="C18" s="951"/>
      <c r="D18" s="951"/>
      <c r="E18" s="46"/>
      <c r="F18" s="47" t="s">
        <v>256</v>
      </c>
      <c r="G18" s="48"/>
    </row>
    <row r="19" spans="2:12" ht="15" customHeight="1" x14ac:dyDescent="0.55000000000000004">
      <c r="B19" s="25" t="s">
        <v>62</v>
      </c>
      <c r="C19" s="24"/>
      <c r="D19" s="24"/>
      <c r="E19" s="55"/>
      <c r="F19" s="47" t="s">
        <v>257</v>
      </c>
      <c r="G19" s="48"/>
    </row>
    <row r="20" spans="2:12" ht="15" customHeight="1" x14ac:dyDescent="0.55000000000000004">
      <c r="B20" s="953" t="s">
        <v>258</v>
      </c>
      <c r="C20" s="954"/>
      <c r="D20" s="954"/>
      <c r="E20" s="56"/>
      <c r="F20" s="47" t="s">
        <v>259</v>
      </c>
      <c r="G20" s="48"/>
    </row>
    <row r="21" spans="2:12" ht="15" customHeight="1" x14ac:dyDescent="0.55000000000000004">
      <c r="B21" s="950" t="s">
        <v>260</v>
      </c>
      <c r="C21" s="951"/>
      <c r="D21" s="951"/>
      <c r="E21" s="46"/>
      <c r="F21" s="47" t="s">
        <v>261</v>
      </c>
      <c r="G21" s="48"/>
    </row>
    <row r="22" spans="2:12" ht="15" customHeight="1" x14ac:dyDescent="0.55000000000000004">
      <c r="B22" s="25" t="s">
        <v>262</v>
      </c>
      <c r="C22" s="24"/>
      <c r="D22" s="24"/>
      <c r="E22" s="46"/>
      <c r="F22" s="47" t="s">
        <v>263</v>
      </c>
      <c r="G22" s="48"/>
    </row>
    <row r="23" spans="2:12" ht="15" customHeight="1" x14ac:dyDescent="0.55000000000000004">
      <c r="B23" s="950" t="s">
        <v>264</v>
      </c>
      <c r="C23" s="951"/>
      <c r="D23" s="951"/>
      <c r="E23" s="57"/>
      <c r="F23" s="47" t="s">
        <v>265</v>
      </c>
      <c r="G23" s="58"/>
    </row>
    <row r="24" spans="2:12" ht="15" customHeight="1" x14ac:dyDescent="0.55000000000000004">
      <c r="B24" s="42" t="s">
        <v>74</v>
      </c>
      <c r="C24" s="42" t="s">
        <v>75</v>
      </c>
      <c r="D24" s="42" t="s">
        <v>26</v>
      </c>
    </row>
    <row r="25" spans="2:12" ht="15" customHeight="1" x14ac:dyDescent="0.55000000000000004">
      <c r="B25" s="26" t="s">
        <v>76</v>
      </c>
      <c r="C25" s="26"/>
      <c r="D25" s="26"/>
      <c r="E25" s="26"/>
      <c r="F25" s="26"/>
      <c r="G25" s="42"/>
      <c r="H25" s="42"/>
      <c r="J25" s="42"/>
      <c r="K25" s="42"/>
      <c r="L25" s="42"/>
    </row>
    <row r="26" spans="2:12" ht="15" customHeight="1" x14ac:dyDescent="0.55000000000000004">
      <c r="B26" s="26" t="s">
        <v>77</v>
      </c>
      <c r="C26" s="26"/>
      <c r="D26" s="26"/>
      <c r="E26" s="26"/>
      <c r="F26" s="26"/>
      <c r="G26" s="42"/>
      <c r="H26" s="42"/>
      <c r="J26" s="42"/>
      <c r="K26" s="42"/>
      <c r="L26" s="42"/>
    </row>
  </sheetData>
  <mergeCells count="24">
    <mergeCell ref="B2:F2"/>
    <mergeCell ref="B18:D18"/>
    <mergeCell ref="B22:D22"/>
    <mergeCell ref="B16:D16"/>
    <mergeCell ref="B17:D17"/>
    <mergeCell ref="B10:D10"/>
    <mergeCell ref="B14:D14"/>
    <mergeCell ref="B15:D15"/>
    <mergeCell ref="B25:F25"/>
    <mergeCell ref="B26:F26"/>
    <mergeCell ref="B4:D4"/>
    <mergeCell ref="B5:D5"/>
    <mergeCell ref="B3:G3"/>
    <mergeCell ref="B7:D7"/>
    <mergeCell ref="B8:D8"/>
    <mergeCell ref="B20:D20"/>
    <mergeCell ref="B9:D9"/>
    <mergeCell ref="B23:D23"/>
    <mergeCell ref="A6:B6"/>
    <mergeCell ref="B11:D11"/>
    <mergeCell ref="B12:D12"/>
    <mergeCell ref="B13:D13"/>
    <mergeCell ref="B19:D19"/>
    <mergeCell ref="B21:D2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51"/>
  <sheetViews>
    <sheetView showGridLines="0" workbookViewId="0"/>
  </sheetViews>
  <sheetFormatPr defaultColWidth="8.83203125" defaultRowHeight="12.3" x14ac:dyDescent="0.4"/>
  <cols>
    <col min="1" max="1" width="1.5546875" style="99" customWidth="1"/>
    <col min="2" max="2" width="181.83203125" style="99" customWidth="1"/>
    <col min="3" max="5" width="8.83203125" style="99" customWidth="1"/>
    <col min="6" max="6" width="11.27734375" style="99" bestFit="1" customWidth="1"/>
    <col min="7" max="7" width="8.83203125" style="99" customWidth="1"/>
    <col min="8" max="16384" width="8.83203125" style="99"/>
  </cols>
  <sheetData>
    <row r="2" spans="2:7" x14ac:dyDescent="0.4">
      <c r="B2" s="949" t="s">
        <v>78</v>
      </c>
      <c r="C2" s="948"/>
      <c r="D2" s="948"/>
      <c r="E2" s="948"/>
      <c r="F2" s="948"/>
    </row>
    <row r="4" spans="2:7" x14ac:dyDescent="0.4">
      <c r="B4" s="80" t="s">
        <v>266</v>
      </c>
    </row>
    <row r="5" spans="2:7" x14ac:dyDescent="0.4">
      <c r="B5" s="80" t="s">
        <v>267</v>
      </c>
    </row>
    <row r="8" spans="2:7" x14ac:dyDescent="0.4">
      <c r="B8" s="81" t="s">
        <v>268</v>
      </c>
      <c r="C8" s="82"/>
      <c r="D8" s="82"/>
      <c r="E8" s="156" t="s">
        <v>29</v>
      </c>
      <c r="F8" s="84">
        <v>12010010070</v>
      </c>
      <c r="G8" s="157"/>
    </row>
    <row r="9" spans="2:7" x14ac:dyDescent="0.4">
      <c r="B9" s="158" t="s">
        <v>269</v>
      </c>
      <c r="C9" s="91"/>
      <c r="D9" s="91"/>
      <c r="E9" s="159"/>
      <c r="F9" s="93"/>
      <c r="G9" s="160"/>
    </row>
    <row r="10" spans="2:7" x14ac:dyDescent="0.4">
      <c r="B10" s="94" t="s">
        <v>270</v>
      </c>
      <c r="C10" s="95"/>
      <c r="D10" s="95"/>
      <c r="E10" s="161" t="s">
        <v>32</v>
      </c>
      <c r="F10" s="97">
        <v>12010010080</v>
      </c>
      <c r="G10" s="162"/>
    </row>
    <row r="11" spans="2:7" x14ac:dyDescent="0.4">
      <c r="B11" s="85" t="s">
        <v>271</v>
      </c>
      <c r="C11" s="86"/>
      <c r="D11" s="86"/>
      <c r="E11" s="163" t="s">
        <v>35</v>
      </c>
      <c r="F11" s="84">
        <v>12010010090</v>
      </c>
      <c r="G11" s="157"/>
    </row>
    <row r="12" spans="2:7" x14ac:dyDescent="0.4">
      <c r="B12" s="85" t="s">
        <v>272</v>
      </c>
      <c r="C12" s="86"/>
      <c r="D12" s="86"/>
      <c r="E12" s="163" t="s">
        <v>38</v>
      </c>
      <c r="F12" s="84">
        <v>12010010100</v>
      </c>
      <c r="G12" s="157"/>
    </row>
    <row r="13" spans="2:7" x14ac:dyDescent="0.4">
      <c r="B13" s="85" t="s">
        <v>273</v>
      </c>
      <c r="C13" s="86"/>
      <c r="D13" s="86"/>
      <c r="E13" s="163" t="s">
        <v>41</v>
      </c>
      <c r="F13" s="84">
        <v>12010010110</v>
      </c>
      <c r="G13" s="157"/>
    </row>
    <row r="14" spans="2:7" x14ac:dyDescent="0.4">
      <c r="B14" s="89" t="s">
        <v>274</v>
      </c>
      <c r="C14" s="86"/>
      <c r="D14" s="86"/>
      <c r="E14" s="163" t="s">
        <v>51</v>
      </c>
      <c r="F14" s="84">
        <v>12010010120</v>
      </c>
      <c r="G14" s="157"/>
    </row>
    <row r="15" spans="2:7" x14ac:dyDescent="0.4">
      <c r="B15" s="89" t="s">
        <v>275</v>
      </c>
      <c r="C15" s="86"/>
      <c r="D15" s="86"/>
      <c r="E15" s="163" t="s">
        <v>58</v>
      </c>
      <c r="F15" s="84">
        <v>12010010130</v>
      </c>
      <c r="G15" s="157"/>
    </row>
    <row r="16" spans="2:7" x14ac:dyDescent="0.4">
      <c r="B16" s="149"/>
      <c r="E16" s="164"/>
      <c r="F16" s="93"/>
      <c r="G16" s="160"/>
    </row>
    <row r="17" spans="2:7" x14ac:dyDescent="0.4">
      <c r="B17" s="94" t="s">
        <v>276</v>
      </c>
      <c r="C17" s="95"/>
      <c r="D17" s="95"/>
      <c r="E17" s="161"/>
      <c r="F17" s="97">
        <v>12010010140</v>
      </c>
      <c r="G17" s="162"/>
    </row>
    <row r="18" spans="2:7" x14ac:dyDescent="0.4">
      <c r="B18" s="85" t="s">
        <v>277</v>
      </c>
      <c r="C18" s="86"/>
      <c r="D18" s="86"/>
      <c r="E18" s="163"/>
      <c r="F18" s="84">
        <v>12010010150</v>
      </c>
      <c r="G18" s="157"/>
    </row>
    <row r="19" spans="2:7" x14ac:dyDescent="0.4">
      <c r="B19" s="85" t="s">
        <v>278</v>
      </c>
      <c r="C19" s="86"/>
      <c r="D19" s="86"/>
      <c r="E19" s="163"/>
      <c r="F19" s="84">
        <v>12010010160</v>
      </c>
      <c r="G19" s="157"/>
    </row>
    <row r="20" spans="2:7" x14ac:dyDescent="0.4">
      <c r="B20" s="85" t="s">
        <v>279</v>
      </c>
      <c r="C20" s="86"/>
      <c r="D20" s="86"/>
      <c r="E20" s="163"/>
      <c r="F20" s="84">
        <v>12010010170</v>
      </c>
      <c r="G20" s="157"/>
    </row>
    <row r="21" spans="2:7" x14ac:dyDescent="0.4">
      <c r="B21" s="89" t="s">
        <v>280</v>
      </c>
      <c r="C21" s="86"/>
      <c r="D21" s="86"/>
      <c r="E21" s="163" t="s">
        <v>65</v>
      </c>
      <c r="F21" s="84">
        <v>12010010180</v>
      </c>
      <c r="G21" s="157"/>
    </row>
    <row r="22" spans="2:7" x14ac:dyDescent="0.4">
      <c r="B22" s="149"/>
      <c r="E22" s="164"/>
      <c r="F22" s="93"/>
      <c r="G22" s="160"/>
    </row>
    <row r="23" spans="2:7" x14ac:dyDescent="0.4">
      <c r="B23" s="94" t="s">
        <v>281</v>
      </c>
      <c r="C23" s="95"/>
      <c r="D23" s="95"/>
      <c r="E23" s="161" t="s">
        <v>68</v>
      </c>
      <c r="F23" s="97">
        <v>12010010020</v>
      </c>
      <c r="G23" s="162"/>
    </row>
    <row r="24" spans="2:7" x14ac:dyDescent="0.4">
      <c r="B24" s="85" t="s">
        <v>282</v>
      </c>
      <c r="C24" s="86"/>
      <c r="D24" s="86"/>
      <c r="E24" s="163" t="s">
        <v>283</v>
      </c>
      <c r="F24" s="84">
        <v>12010010030</v>
      </c>
      <c r="G24" s="157"/>
    </row>
    <row r="25" spans="2:7" x14ac:dyDescent="0.4">
      <c r="B25" s="89" t="s">
        <v>284</v>
      </c>
      <c r="C25" s="86"/>
      <c r="D25" s="86"/>
      <c r="E25" s="163" t="s">
        <v>285</v>
      </c>
      <c r="F25" s="84">
        <v>12010010040</v>
      </c>
      <c r="G25" s="157"/>
    </row>
    <row r="26" spans="2:7" x14ac:dyDescent="0.4">
      <c r="B26" s="149"/>
      <c r="E26" s="164"/>
      <c r="F26" s="93"/>
      <c r="G26" s="160"/>
    </row>
    <row r="27" spans="2:7" x14ac:dyDescent="0.4">
      <c r="B27" s="98" t="s">
        <v>286</v>
      </c>
      <c r="C27" s="95"/>
      <c r="D27" s="95"/>
      <c r="E27" s="161" t="s">
        <v>287</v>
      </c>
      <c r="F27" s="97">
        <v>12010010060</v>
      </c>
      <c r="G27" s="162"/>
    </row>
    <row r="28" spans="2:7" x14ac:dyDescent="0.4">
      <c r="B28" s="149"/>
      <c r="E28" s="164"/>
      <c r="F28" s="93"/>
      <c r="G28" s="160"/>
    </row>
    <row r="29" spans="2:7" x14ac:dyDescent="0.4">
      <c r="B29" s="165" t="s">
        <v>288</v>
      </c>
      <c r="E29" s="164"/>
      <c r="F29" s="97">
        <v>12010010190</v>
      </c>
      <c r="G29" s="162"/>
    </row>
    <row r="30" spans="2:7" x14ac:dyDescent="0.4">
      <c r="B30" s="85" t="s">
        <v>289</v>
      </c>
      <c r="C30" s="86"/>
      <c r="D30" s="86"/>
      <c r="E30" s="163"/>
      <c r="F30" s="84">
        <v>12010010200</v>
      </c>
      <c r="G30" s="157"/>
    </row>
    <row r="31" spans="2:7" x14ac:dyDescent="0.4">
      <c r="B31" s="85" t="s">
        <v>290</v>
      </c>
      <c r="C31" s="86"/>
      <c r="D31" s="86"/>
      <c r="E31" s="163"/>
      <c r="F31" s="84">
        <v>12010010210</v>
      </c>
      <c r="G31" s="157"/>
    </row>
    <row r="32" spans="2:7" x14ac:dyDescent="0.4">
      <c r="B32" s="85" t="s">
        <v>291</v>
      </c>
      <c r="C32" s="86"/>
      <c r="D32" s="86"/>
      <c r="E32" s="163"/>
      <c r="F32" s="84">
        <v>12010010220</v>
      </c>
      <c r="G32" s="157"/>
    </row>
    <row r="33" spans="2:7" x14ac:dyDescent="0.4">
      <c r="B33" s="85" t="s">
        <v>292</v>
      </c>
      <c r="C33" s="86"/>
      <c r="D33" s="86"/>
      <c r="E33" s="163"/>
      <c r="F33" s="84">
        <v>12010010230</v>
      </c>
      <c r="G33" s="157"/>
    </row>
    <row r="34" spans="2:7" x14ac:dyDescent="0.4">
      <c r="B34" s="85" t="s">
        <v>293</v>
      </c>
      <c r="C34" s="86"/>
      <c r="D34" s="86"/>
      <c r="E34" s="163"/>
      <c r="F34" s="84">
        <v>12010010240</v>
      </c>
      <c r="G34" s="157"/>
    </row>
    <row r="35" spans="2:7" x14ac:dyDescent="0.4">
      <c r="B35" s="85" t="s">
        <v>294</v>
      </c>
      <c r="C35" s="86"/>
      <c r="D35" s="86"/>
      <c r="E35" s="163"/>
      <c r="F35" s="84">
        <v>12010010250</v>
      </c>
      <c r="G35" s="157"/>
    </row>
    <row r="36" spans="2:7" x14ac:dyDescent="0.4">
      <c r="B36" s="85" t="s">
        <v>295</v>
      </c>
      <c r="C36" s="86"/>
      <c r="D36" s="86"/>
      <c r="E36" s="163"/>
      <c r="F36" s="84">
        <v>12010010260</v>
      </c>
      <c r="G36" s="157"/>
    </row>
    <row r="37" spans="2:7" x14ac:dyDescent="0.4">
      <c r="B37" s="85" t="s">
        <v>296</v>
      </c>
      <c r="C37" s="86"/>
      <c r="D37" s="86"/>
      <c r="E37" s="163"/>
      <c r="F37" s="84">
        <v>12010010270</v>
      </c>
      <c r="G37" s="157"/>
    </row>
    <row r="38" spans="2:7" x14ac:dyDescent="0.4">
      <c r="B38" s="85" t="s">
        <v>297</v>
      </c>
      <c r="C38" s="86"/>
      <c r="D38" s="86"/>
      <c r="E38" s="163"/>
      <c r="F38" s="84">
        <v>12010010280</v>
      </c>
      <c r="G38" s="157"/>
    </row>
    <row r="39" spans="2:7" x14ac:dyDescent="0.4">
      <c r="B39" s="85" t="s">
        <v>298</v>
      </c>
      <c r="C39" s="86"/>
      <c r="D39" s="86"/>
      <c r="E39" s="163"/>
      <c r="F39" s="84">
        <v>12010010290</v>
      </c>
      <c r="G39" s="157"/>
    </row>
    <row r="40" spans="2:7" x14ac:dyDescent="0.4">
      <c r="B40" s="85" t="s">
        <v>299</v>
      </c>
      <c r="C40" s="86"/>
      <c r="D40" s="86"/>
      <c r="E40" s="163"/>
      <c r="F40" s="84">
        <v>12010010300</v>
      </c>
      <c r="G40" s="157"/>
    </row>
    <row r="41" spans="2:7" x14ac:dyDescent="0.4">
      <c r="B41" s="85" t="s">
        <v>300</v>
      </c>
      <c r="C41" s="86"/>
      <c r="D41" s="86"/>
      <c r="E41" s="163"/>
      <c r="F41" s="84">
        <v>12010010310</v>
      </c>
      <c r="G41" s="157"/>
    </row>
    <row r="42" spans="2:7" x14ac:dyDescent="0.4">
      <c r="B42" s="85" t="s">
        <v>301</v>
      </c>
      <c r="C42" s="86"/>
      <c r="D42" s="86"/>
      <c r="E42" s="163"/>
      <c r="F42" s="84">
        <v>12010010320</v>
      </c>
      <c r="G42" s="157"/>
    </row>
    <row r="43" spans="2:7" x14ac:dyDescent="0.4">
      <c r="B43" s="85" t="s">
        <v>302</v>
      </c>
      <c r="C43" s="86"/>
      <c r="D43" s="86"/>
      <c r="E43" s="163"/>
      <c r="F43" s="84">
        <v>12010010330</v>
      </c>
      <c r="G43" s="157"/>
    </row>
    <row r="44" spans="2:7" x14ac:dyDescent="0.4">
      <c r="B44" s="89" t="s">
        <v>303</v>
      </c>
      <c r="C44" s="86"/>
      <c r="D44" s="86"/>
      <c r="E44" s="163" t="s">
        <v>304</v>
      </c>
      <c r="F44" s="84">
        <v>12010010340</v>
      </c>
      <c r="G44" s="157"/>
    </row>
    <row r="45" spans="2:7" x14ac:dyDescent="0.4">
      <c r="B45" s="149"/>
      <c r="E45" s="164"/>
      <c r="F45" s="93"/>
      <c r="G45" s="160"/>
    </row>
    <row r="46" spans="2:7" x14ac:dyDescent="0.4">
      <c r="B46" s="166" t="s">
        <v>305</v>
      </c>
      <c r="C46" s="167"/>
      <c r="D46" s="167"/>
      <c r="E46" s="97"/>
      <c r="F46" s="97">
        <v>12010010010</v>
      </c>
      <c r="G46" s="162"/>
    </row>
    <row r="47" spans="2:7" x14ac:dyDescent="0.4">
      <c r="B47" s="99" t="s">
        <v>306</v>
      </c>
    </row>
    <row r="48" spans="2:7" x14ac:dyDescent="0.4">
      <c r="B48" s="99" t="s">
        <v>307</v>
      </c>
    </row>
    <row r="50" spans="2:2" x14ac:dyDescent="0.4">
      <c r="B50" s="99" t="s">
        <v>76</v>
      </c>
    </row>
    <row r="51" spans="2:2" x14ac:dyDescent="0.4">
      <c r="B51" s="99" t="s">
        <v>77</v>
      </c>
    </row>
  </sheetData>
  <mergeCells count="1">
    <mergeCell ref="B2:F2"/>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2:J51"/>
  <sheetViews>
    <sheetView showGridLines="0" workbookViewId="0"/>
  </sheetViews>
  <sheetFormatPr defaultColWidth="16.27734375" defaultRowHeight="12" customHeight="1" x14ac:dyDescent="0.4"/>
  <cols>
    <col min="1" max="1" width="1.71875" style="170" customWidth="1"/>
    <col min="2" max="2" width="9.27734375" style="207" bestFit="1" customWidth="1"/>
    <col min="3" max="3" width="15" style="170" customWidth="1"/>
    <col min="4" max="4" width="26.1640625" style="170" customWidth="1"/>
    <col min="5" max="5" width="3.44140625" style="170" customWidth="1"/>
    <col min="6" max="6" width="16.27734375" style="170" customWidth="1"/>
    <col min="7" max="7" width="13.27734375" style="170" customWidth="1"/>
    <col min="8" max="8" width="15.71875" style="170" customWidth="1"/>
    <col min="9" max="9" width="17.5546875" style="170" customWidth="1"/>
    <col min="10" max="10" width="21.71875" style="170" customWidth="1"/>
    <col min="11" max="11" width="16.27734375" style="170" customWidth="1"/>
    <col min="12" max="16384" width="16.27734375" style="170"/>
  </cols>
  <sheetData>
    <row r="2" spans="2:9" ht="15" customHeight="1" x14ac:dyDescent="0.4">
      <c r="B2" s="1018" t="s">
        <v>78</v>
      </c>
      <c r="C2" s="1014"/>
      <c r="D2" s="1014"/>
      <c r="E2" s="1014"/>
      <c r="F2" s="1014"/>
    </row>
    <row r="4" spans="2:9" ht="12" customHeight="1" x14ac:dyDescent="0.4">
      <c r="B4" s="168" t="s">
        <v>308</v>
      </c>
      <c r="F4" s="1013" t="s">
        <v>309</v>
      </c>
      <c r="G4" s="1013"/>
      <c r="H4" s="1013"/>
      <c r="I4" s="1013"/>
    </row>
    <row r="5" spans="2:9" ht="12" customHeight="1" x14ac:dyDescent="0.4">
      <c r="F5" s="1014"/>
      <c r="G5" s="1014"/>
      <c r="H5" s="1014"/>
      <c r="I5" s="1014"/>
    </row>
    <row r="6" spans="2:9" ht="12" customHeight="1" x14ac:dyDescent="0.4">
      <c r="B6" s="171">
        <v>2023.3</v>
      </c>
      <c r="F6" s="1011" t="s">
        <v>310</v>
      </c>
      <c r="G6" s="1011"/>
      <c r="H6" s="1011"/>
      <c r="I6" s="1011"/>
    </row>
    <row r="7" spans="2:9" ht="12" customHeight="1" x14ac:dyDescent="0.4">
      <c r="B7" s="170"/>
      <c r="C7" s="1011"/>
      <c r="D7" s="1011"/>
      <c r="E7" s="1011"/>
      <c r="F7" s="1011"/>
      <c r="G7" s="172"/>
      <c r="H7" s="173"/>
      <c r="I7" s="173"/>
    </row>
    <row r="8" spans="2:9" ht="12" customHeight="1" x14ac:dyDescent="0.4">
      <c r="C8" s="174"/>
      <c r="D8" s="175"/>
      <c r="E8" s="175"/>
      <c r="F8" s="170" t="s">
        <v>311</v>
      </c>
      <c r="G8" s="170" t="s">
        <v>312</v>
      </c>
      <c r="H8" s="170" t="s">
        <v>75</v>
      </c>
      <c r="I8" s="170" t="s">
        <v>313</v>
      </c>
    </row>
    <row r="9" spans="2:9" ht="12" customHeight="1" x14ac:dyDescent="0.4">
      <c r="B9" s="176" t="s">
        <v>314</v>
      </c>
      <c r="C9" s="177"/>
      <c r="D9" s="177"/>
      <c r="E9" s="177"/>
      <c r="F9" s="1000" t="s">
        <v>315</v>
      </c>
      <c r="G9" s="1006"/>
      <c r="H9" s="1000" t="s">
        <v>316</v>
      </c>
      <c r="I9" s="1001"/>
    </row>
    <row r="10" spans="2:9" ht="12" customHeight="1" x14ac:dyDescent="0.4">
      <c r="B10" s="178"/>
      <c r="C10" s="179"/>
      <c r="D10" s="179"/>
      <c r="E10" s="179"/>
      <c r="F10" s="180" t="s">
        <v>235</v>
      </c>
      <c r="G10" s="181" t="s">
        <v>317</v>
      </c>
      <c r="H10" s="182" t="s">
        <v>235</v>
      </c>
      <c r="I10" s="178" t="s">
        <v>318</v>
      </c>
    </row>
    <row r="11" spans="2:9" ht="12" customHeight="1" x14ac:dyDescent="0.4">
      <c r="B11" s="178" t="s">
        <v>319</v>
      </c>
      <c r="C11" s="179"/>
      <c r="D11" s="179"/>
      <c r="E11" s="179"/>
      <c r="F11" s="180"/>
      <c r="G11" s="181" t="s">
        <v>320</v>
      </c>
      <c r="H11" s="182"/>
      <c r="I11" s="178" t="s">
        <v>320</v>
      </c>
    </row>
    <row r="12" spans="2:9" ht="12" customHeight="1" x14ac:dyDescent="0.4">
      <c r="B12" s="183"/>
      <c r="C12" s="179"/>
      <c r="D12" s="179"/>
      <c r="E12" s="179"/>
      <c r="F12" s="184" t="s">
        <v>321</v>
      </c>
      <c r="G12" s="185" t="s">
        <v>322</v>
      </c>
      <c r="H12" s="186" t="s">
        <v>323</v>
      </c>
      <c r="I12" s="187" t="s">
        <v>324</v>
      </c>
    </row>
    <row r="13" spans="2:9" ht="12" customHeight="1" x14ac:dyDescent="0.4">
      <c r="B13" s="188"/>
      <c r="C13" s="1007" t="s">
        <v>325</v>
      </c>
      <c r="D13" s="1008"/>
      <c r="E13" s="189" t="s">
        <v>326</v>
      </c>
      <c r="F13" s="190">
        <v>45744</v>
      </c>
      <c r="G13" s="191"/>
      <c r="H13" s="192">
        <v>38060</v>
      </c>
      <c r="I13" s="178"/>
    </row>
    <row r="14" spans="2:9" ht="12" customHeight="1" x14ac:dyDescent="0.4">
      <c r="B14" s="188"/>
      <c r="C14" s="1002" t="s">
        <v>327</v>
      </c>
      <c r="D14" s="1003"/>
      <c r="E14" s="193" t="s">
        <v>328</v>
      </c>
      <c r="F14" s="190"/>
      <c r="G14" s="191"/>
      <c r="H14" s="192"/>
      <c r="I14" s="194"/>
    </row>
    <row r="15" spans="2:9" ht="12" customHeight="1" x14ac:dyDescent="0.4">
      <c r="B15" s="195"/>
      <c r="C15" s="1004" t="s">
        <v>329</v>
      </c>
      <c r="D15" s="1005"/>
      <c r="E15" s="189" t="s">
        <v>330</v>
      </c>
      <c r="F15" s="190">
        <v>24379</v>
      </c>
      <c r="G15" s="191"/>
      <c r="H15" s="192">
        <v>19178</v>
      </c>
      <c r="I15" s="194"/>
    </row>
    <row r="16" spans="2:9" ht="12" customHeight="1" x14ac:dyDescent="0.4">
      <c r="B16" s="195"/>
      <c r="C16" s="1004" t="s">
        <v>331</v>
      </c>
      <c r="D16" s="1005"/>
      <c r="E16" s="189" t="s">
        <v>332</v>
      </c>
      <c r="F16" s="190">
        <v>15249</v>
      </c>
      <c r="G16" s="191"/>
      <c r="H16" s="192">
        <v>13056</v>
      </c>
      <c r="I16" s="194"/>
    </row>
    <row r="17" spans="2:9" ht="12" customHeight="1" x14ac:dyDescent="0.4">
      <c r="B17" s="198"/>
      <c r="C17" s="1004" t="s">
        <v>333</v>
      </c>
      <c r="D17" s="1005"/>
      <c r="E17" s="189" t="s">
        <v>334</v>
      </c>
      <c r="F17" s="190">
        <v>40054</v>
      </c>
      <c r="G17" s="191"/>
      <c r="H17" s="192">
        <v>19507</v>
      </c>
      <c r="I17" s="194"/>
    </row>
    <row r="18" spans="2:9" ht="12" customHeight="1" x14ac:dyDescent="0.4">
      <c r="B18" s="178"/>
      <c r="C18" s="1004" t="s">
        <v>335</v>
      </c>
      <c r="D18" s="1005"/>
      <c r="E18" s="189" t="s">
        <v>336</v>
      </c>
      <c r="F18" s="190">
        <v>8405</v>
      </c>
      <c r="G18" s="191"/>
      <c r="H18" s="192">
        <v>8389</v>
      </c>
      <c r="I18" s="194"/>
    </row>
    <row r="19" spans="2:9" ht="12" customHeight="1" x14ac:dyDescent="0.4">
      <c r="B19" s="195"/>
      <c r="C19" s="1004" t="s">
        <v>337</v>
      </c>
      <c r="D19" s="1005"/>
      <c r="E19" s="189" t="s">
        <v>338</v>
      </c>
      <c r="F19" s="190">
        <v>1391099</v>
      </c>
      <c r="G19" s="191"/>
      <c r="H19" s="192">
        <v>1236653</v>
      </c>
      <c r="I19" s="194"/>
    </row>
    <row r="20" spans="2:9" ht="12" customHeight="1" x14ac:dyDescent="0.4">
      <c r="B20" s="178"/>
      <c r="C20" s="1004" t="s">
        <v>339</v>
      </c>
      <c r="D20" s="1005"/>
      <c r="E20" s="189" t="s">
        <v>340</v>
      </c>
      <c r="F20" s="190">
        <v>133448</v>
      </c>
      <c r="G20" s="191"/>
      <c r="H20" s="192">
        <v>118357</v>
      </c>
      <c r="I20" s="194"/>
    </row>
    <row r="21" spans="2:9" ht="12" customHeight="1" x14ac:dyDescent="0.4">
      <c r="B21" s="195"/>
      <c r="C21" s="1002" t="s">
        <v>341</v>
      </c>
      <c r="D21" s="1003"/>
      <c r="E21" s="189" t="s">
        <v>342</v>
      </c>
      <c r="F21" s="190">
        <v>1190</v>
      </c>
      <c r="G21" s="191"/>
      <c r="H21" s="192">
        <v>1340</v>
      </c>
      <c r="I21" s="194"/>
    </row>
    <row r="22" spans="2:9" ht="12" customHeight="1" x14ac:dyDescent="0.4">
      <c r="B22" s="195"/>
      <c r="C22" s="1002" t="s">
        <v>343</v>
      </c>
      <c r="D22" s="1003"/>
      <c r="E22" s="189" t="s">
        <v>344</v>
      </c>
      <c r="F22" s="190">
        <v>243260</v>
      </c>
      <c r="G22" s="191"/>
      <c r="H22" s="192">
        <v>233315</v>
      </c>
      <c r="I22" s="194"/>
    </row>
    <row r="23" spans="2:9" ht="12" customHeight="1" x14ac:dyDescent="0.4">
      <c r="B23" s="178"/>
      <c r="C23" s="1002" t="s">
        <v>345</v>
      </c>
      <c r="D23" s="1003"/>
      <c r="E23" s="189" t="s">
        <v>346</v>
      </c>
      <c r="F23" s="190"/>
      <c r="G23" s="191"/>
      <c r="H23" s="192"/>
      <c r="I23" s="194"/>
    </row>
    <row r="24" spans="2:9" ht="12" customHeight="1" x14ac:dyDescent="0.4">
      <c r="B24" s="178"/>
      <c r="C24" s="1002" t="s">
        <v>347</v>
      </c>
      <c r="D24" s="1003"/>
      <c r="E24" s="189" t="s">
        <v>348</v>
      </c>
      <c r="F24" s="190">
        <v>22692</v>
      </c>
      <c r="G24" s="191"/>
      <c r="H24" s="192">
        <v>2238</v>
      </c>
      <c r="I24" s="194"/>
    </row>
    <row r="25" spans="2:9" ht="12" customHeight="1" x14ac:dyDescent="0.4">
      <c r="B25" s="178"/>
      <c r="C25" s="1002" t="s">
        <v>349</v>
      </c>
      <c r="D25" s="1003"/>
      <c r="E25" s="189" t="s">
        <v>350</v>
      </c>
      <c r="F25" s="190">
        <v>92672</v>
      </c>
      <c r="G25" s="191"/>
      <c r="H25" s="192">
        <v>77514</v>
      </c>
      <c r="I25" s="194"/>
    </row>
    <row r="26" spans="2:9" ht="12" customHeight="1" x14ac:dyDescent="0.4">
      <c r="B26" s="178"/>
      <c r="C26" s="1002" t="s">
        <v>351</v>
      </c>
      <c r="D26" s="1003"/>
      <c r="E26" s="189" t="s">
        <v>352</v>
      </c>
      <c r="F26" s="190">
        <v>59</v>
      </c>
      <c r="G26" s="191"/>
      <c r="H26" s="192">
        <v>68</v>
      </c>
      <c r="I26" s="194"/>
    </row>
    <row r="27" spans="2:9" ht="12" customHeight="1" x14ac:dyDescent="0.4">
      <c r="B27" s="195"/>
      <c r="C27" s="1009" t="s">
        <v>353</v>
      </c>
      <c r="D27" s="1010"/>
      <c r="E27" s="189" t="s">
        <v>354</v>
      </c>
      <c r="F27" s="190"/>
      <c r="G27" s="191"/>
      <c r="H27" s="192"/>
      <c r="I27" s="194"/>
    </row>
    <row r="28" spans="2:9" ht="12" customHeight="1" x14ac:dyDescent="0.4">
      <c r="B28" s="178"/>
      <c r="C28" s="1002" t="s">
        <v>355</v>
      </c>
      <c r="D28" s="1003"/>
      <c r="E28" s="189" t="s">
        <v>356</v>
      </c>
      <c r="F28" s="190">
        <v>292082</v>
      </c>
      <c r="G28" s="191"/>
      <c r="H28" s="192">
        <v>269029</v>
      </c>
      <c r="I28" s="194"/>
    </row>
    <row r="29" spans="2:9" ht="12" customHeight="1" x14ac:dyDescent="0.4">
      <c r="B29" s="195"/>
      <c r="C29" s="1004" t="s">
        <v>357</v>
      </c>
      <c r="D29" s="1005"/>
      <c r="E29" s="189" t="s">
        <v>358</v>
      </c>
      <c r="F29" s="190">
        <v>52678</v>
      </c>
      <c r="G29" s="191"/>
      <c r="H29" s="192">
        <v>52887</v>
      </c>
      <c r="I29" s="194"/>
    </row>
    <row r="30" spans="2:9" ht="12" customHeight="1" x14ac:dyDescent="0.4">
      <c r="B30" s="195"/>
      <c r="C30" s="196" t="s">
        <v>359</v>
      </c>
      <c r="D30" s="197"/>
      <c r="E30" s="193" t="s">
        <v>360</v>
      </c>
      <c r="F30" s="190"/>
      <c r="G30" s="191"/>
      <c r="H30" s="192"/>
      <c r="I30" s="194"/>
    </row>
    <row r="31" spans="2:9" ht="12" customHeight="1" x14ac:dyDescent="0.4">
      <c r="B31" s="178"/>
      <c r="C31" s="1002" t="s">
        <v>361</v>
      </c>
      <c r="D31" s="1003"/>
      <c r="E31" s="189" t="s">
        <v>362</v>
      </c>
      <c r="F31" s="190"/>
      <c r="G31" s="191"/>
      <c r="H31" s="192">
        <v>4102</v>
      </c>
      <c r="I31" s="194"/>
    </row>
    <row r="32" spans="2:9" ht="12" customHeight="1" x14ac:dyDescent="0.4">
      <c r="B32" s="178"/>
      <c r="C32" s="1002" t="s">
        <v>363</v>
      </c>
      <c r="D32" s="1003"/>
      <c r="E32" s="189" t="s">
        <v>364</v>
      </c>
      <c r="F32" s="190">
        <v>2160</v>
      </c>
      <c r="G32" s="191"/>
      <c r="H32" s="192">
        <v>4153</v>
      </c>
      <c r="I32" s="194"/>
    </row>
    <row r="33" spans="2:10" ht="12" customHeight="1" x14ac:dyDescent="0.4">
      <c r="B33" s="178"/>
      <c r="C33" s="1002" t="s">
        <v>138</v>
      </c>
      <c r="D33" s="1003"/>
      <c r="E33" s="189" t="s">
        <v>365</v>
      </c>
      <c r="F33" s="190"/>
      <c r="G33" s="191"/>
      <c r="H33" s="192"/>
      <c r="I33" s="194"/>
    </row>
    <row r="34" spans="2:10" ht="12" customHeight="1" x14ac:dyDescent="0.4">
      <c r="B34" s="178"/>
      <c r="C34" s="1002" t="s">
        <v>366</v>
      </c>
      <c r="D34" s="1003"/>
      <c r="E34" s="189" t="s">
        <v>367</v>
      </c>
      <c r="F34" s="190">
        <v>9803</v>
      </c>
      <c r="G34" s="191"/>
      <c r="H34" s="192">
        <v>8573</v>
      </c>
      <c r="I34" s="194"/>
    </row>
    <row r="35" spans="2:10" ht="12" customHeight="1" x14ac:dyDescent="0.4">
      <c r="B35" s="178"/>
      <c r="C35" s="1002" t="s">
        <v>368</v>
      </c>
      <c r="D35" s="1003"/>
      <c r="E35" s="193" t="s">
        <v>369</v>
      </c>
      <c r="F35" s="190">
        <v>3453</v>
      </c>
      <c r="G35" s="191"/>
      <c r="H35" s="192">
        <v>3443</v>
      </c>
      <c r="I35" s="194"/>
    </row>
    <row r="36" spans="2:10" ht="12" customHeight="1" x14ac:dyDescent="0.4">
      <c r="B36" s="178"/>
      <c r="C36" s="1002" t="s">
        <v>370</v>
      </c>
      <c r="D36" s="1003"/>
      <c r="E36" s="189" t="s">
        <v>371</v>
      </c>
      <c r="F36" s="190">
        <v>4283</v>
      </c>
      <c r="G36" s="191"/>
      <c r="H36" s="192">
        <v>4241</v>
      </c>
      <c r="I36" s="194"/>
    </row>
    <row r="37" spans="2:10" ht="12" customHeight="1" x14ac:dyDescent="0.4">
      <c r="B37" s="183"/>
      <c r="C37" s="1016" t="s">
        <v>372</v>
      </c>
      <c r="D37" s="1017"/>
      <c r="E37" s="199" t="s">
        <v>373</v>
      </c>
      <c r="F37" s="200">
        <v>2382719</v>
      </c>
      <c r="G37" s="201"/>
      <c r="H37" s="202">
        <v>2114111</v>
      </c>
      <c r="I37" s="183"/>
    </row>
    <row r="38" spans="2:10" ht="12" customHeight="1" x14ac:dyDescent="0.4">
      <c r="I38" s="203"/>
    </row>
    <row r="39" spans="2:10" ht="12" customHeight="1" x14ac:dyDescent="0.4">
      <c r="B39" s="1012" t="s">
        <v>76</v>
      </c>
      <c r="C39" s="1012"/>
      <c r="D39" s="1012"/>
      <c r="E39" s="1012"/>
      <c r="F39" s="1012"/>
      <c r="G39" s="1012"/>
      <c r="H39" s="1012"/>
      <c r="I39" s="1012"/>
      <c r="J39" s="1012"/>
    </row>
    <row r="40" spans="2:10" ht="12" customHeight="1" x14ac:dyDescent="0.45">
      <c r="B40" s="1015" t="s">
        <v>77</v>
      </c>
      <c r="C40" s="1015"/>
      <c r="D40" s="1015"/>
      <c r="E40" s="1015"/>
      <c r="F40" s="1015"/>
      <c r="G40" s="1015"/>
      <c r="H40" s="1015"/>
      <c r="I40" s="1015"/>
      <c r="J40" s="1015"/>
    </row>
    <row r="51" spans="6:7" ht="12" customHeight="1" x14ac:dyDescent="0.4">
      <c r="F51" s="206"/>
      <c r="G51" s="206"/>
    </row>
  </sheetData>
  <mergeCells count="33">
    <mergeCell ref="B2:F2"/>
    <mergeCell ref="F4:I4"/>
    <mergeCell ref="F5:I5"/>
    <mergeCell ref="F6:I6"/>
    <mergeCell ref="B40:J40"/>
    <mergeCell ref="C37:D37"/>
    <mergeCell ref="C20:D20"/>
    <mergeCell ref="C34:D34"/>
    <mergeCell ref="C21:D21"/>
    <mergeCell ref="C35:D35"/>
    <mergeCell ref="C28:D28"/>
    <mergeCell ref="C7:F7"/>
    <mergeCell ref="C22:D22"/>
    <mergeCell ref="B39:J39"/>
    <mergeCell ref="C36:D36"/>
    <mergeCell ref="C32:D32"/>
    <mergeCell ref="C26:D26"/>
    <mergeCell ref="C19:D19"/>
    <mergeCell ref="C18:D18"/>
    <mergeCell ref="C33:D33"/>
    <mergeCell ref="C31:D31"/>
    <mergeCell ref="C27:D27"/>
    <mergeCell ref="C29:D29"/>
    <mergeCell ref="C17:D17"/>
    <mergeCell ref="C23:D23"/>
    <mergeCell ref="C24:D24"/>
    <mergeCell ref="C25:D25"/>
    <mergeCell ref="H9:I9"/>
    <mergeCell ref="C14:D14"/>
    <mergeCell ref="C16:D16"/>
    <mergeCell ref="F9:G9"/>
    <mergeCell ref="C15:D15"/>
    <mergeCell ref="C13:D13"/>
  </mergeCells>
  <hyperlinks>
    <hyperlink ref="B40"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1">
    <pageSetUpPr fitToPage="1"/>
  </sheetPr>
  <dimension ref="B2:J48"/>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15" style="170" customWidth="1"/>
    <col min="4" max="4" width="44.27734375" style="170" customWidth="1"/>
    <col min="5" max="5" width="4" style="170" bestFit="1" customWidth="1"/>
    <col min="6" max="6" width="15.5546875" style="170" customWidth="1"/>
    <col min="7" max="7" width="15.1640625" style="170" customWidth="1"/>
    <col min="8" max="8" width="16.1640625" style="170" customWidth="1"/>
    <col min="9" max="9" width="17.44140625" style="170" customWidth="1"/>
    <col min="10" max="10" width="12.5546875" style="170" customWidth="1"/>
    <col min="11" max="16384" width="12.5546875" style="170"/>
  </cols>
  <sheetData>
    <row r="2" spans="2:8" ht="15" customHeight="1" x14ac:dyDescent="0.4">
      <c r="B2" s="1048" t="s">
        <v>78</v>
      </c>
      <c r="C2" s="1014"/>
      <c r="D2" s="1014"/>
      <c r="E2" s="1014"/>
      <c r="F2" s="1014"/>
    </row>
    <row r="4" spans="2:8" ht="12" customHeight="1" x14ac:dyDescent="0.4">
      <c r="B4" s="168" t="s">
        <v>374</v>
      </c>
      <c r="C4" s="1013" t="s">
        <v>309</v>
      </c>
      <c r="D4" s="1013"/>
      <c r="E4" s="1013"/>
      <c r="F4" s="1013"/>
      <c r="G4" s="169"/>
    </row>
    <row r="5" spans="2:8" ht="12" customHeight="1" x14ac:dyDescent="0.4">
      <c r="C5" s="1013"/>
      <c r="D5" s="1013"/>
      <c r="E5" s="1013"/>
      <c r="F5" s="1013"/>
      <c r="G5" s="169"/>
      <c r="H5" s="169"/>
    </row>
    <row r="6" spans="2:8" ht="12" customHeight="1" x14ac:dyDescent="0.4">
      <c r="B6" s="171">
        <v>2023.3</v>
      </c>
      <c r="C6" s="1011" t="s">
        <v>375</v>
      </c>
      <c r="D6" s="1011"/>
      <c r="E6" s="1011"/>
      <c r="F6" s="1011"/>
      <c r="G6" s="1011"/>
      <c r="H6" s="1011"/>
    </row>
    <row r="7" spans="2:8" ht="12" customHeight="1" x14ac:dyDescent="0.4">
      <c r="C7" s="1011"/>
      <c r="D7" s="1011"/>
      <c r="E7" s="1011"/>
      <c r="F7" s="1011"/>
      <c r="G7" s="172"/>
      <c r="H7" s="172"/>
    </row>
    <row r="8" spans="2:8" ht="12" customHeight="1" x14ac:dyDescent="0.4">
      <c r="C8" s="174"/>
      <c r="D8" s="175"/>
      <c r="E8" s="175"/>
      <c r="F8" s="170" t="s">
        <v>75</v>
      </c>
      <c r="G8" s="170" t="s">
        <v>376</v>
      </c>
      <c r="H8" s="170" t="s">
        <v>311</v>
      </c>
    </row>
    <row r="9" spans="2:8" ht="12" customHeight="1" x14ac:dyDescent="0.4">
      <c r="B9" s="208" t="s">
        <v>314</v>
      </c>
      <c r="C9" s="209"/>
      <c r="D9" s="209"/>
      <c r="E9" s="209"/>
      <c r="F9" s="210" t="s">
        <v>377</v>
      </c>
      <c r="G9" s="211" t="s">
        <v>378</v>
      </c>
      <c r="H9" s="208" t="s">
        <v>379</v>
      </c>
    </row>
    <row r="10" spans="2:8" ht="12" customHeight="1" x14ac:dyDescent="0.4">
      <c r="B10" s="212" t="s">
        <v>319</v>
      </c>
      <c r="F10" s="213"/>
      <c r="G10" s="214"/>
      <c r="H10" s="212" t="s">
        <v>380</v>
      </c>
    </row>
    <row r="11" spans="2:8" ht="12" customHeight="1" x14ac:dyDescent="0.4">
      <c r="B11" s="215"/>
      <c r="F11" s="216" t="s">
        <v>321</v>
      </c>
      <c r="G11" s="217" t="s">
        <v>323</v>
      </c>
      <c r="H11" s="218" t="s">
        <v>381</v>
      </c>
    </row>
    <row r="12" spans="2:8" ht="12" customHeight="1" x14ac:dyDescent="0.4">
      <c r="B12" s="219"/>
      <c r="C12" s="1019" t="s">
        <v>382</v>
      </c>
      <c r="D12" s="1020"/>
      <c r="F12" s="221"/>
      <c r="G12" s="222"/>
      <c r="H12" s="188"/>
    </row>
    <row r="13" spans="2:8" ht="12" customHeight="1" x14ac:dyDescent="0.4">
      <c r="B13" s="219"/>
      <c r="C13" s="1021" t="s">
        <v>383</v>
      </c>
      <c r="D13" s="1022"/>
      <c r="E13" s="224" t="s">
        <v>384</v>
      </c>
      <c r="F13" s="190"/>
      <c r="G13" s="192"/>
      <c r="H13" s="188"/>
    </row>
    <row r="14" spans="2:8" ht="12" customHeight="1" x14ac:dyDescent="0.4">
      <c r="B14" s="219"/>
      <c r="C14" s="1021" t="s">
        <v>385</v>
      </c>
      <c r="D14" s="1022"/>
      <c r="E14" s="225" t="s">
        <v>326</v>
      </c>
      <c r="F14" s="190">
        <v>1326282</v>
      </c>
      <c r="G14" s="192">
        <v>1270234</v>
      </c>
      <c r="H14" s="226"/>
    </row>
    <row r="15" spans="2:8" ht="12" customHeight="1" x14ac:dyDescent="0.4">
      <c r="B15" s="219"/>
      <c r="C15" s="1023" t="s">
        <v>386</v>
      </c>
      <c r="D15" s="1024"/>
      <c r="E15" s="225" t="s">
        <v>330</v>
      </c>
      <c r="F15" s="190">
        <v>22650</v>
      </c>
      <c r="G15" s="192">
        <v>31206</v>
      </c>
      <c r="H15" s="226"/>
    </row>
    <row r="16" spans="2:8" ht="12" customHeight="1" x14ac:dyDescent="0.4">
      <c r="B16" s="219"/>
      <c r="C16" s="1023" t="s">
        <v>387</v>
      </c>
      <c r="D16" s="1024"/>
      <c r="E16" s="225" t="s">
        <v>332</v>
      </c>
      <c r="F16" s="190"/>
      <c r="G16" s="192"/>
      <c r="H16" s="226"/>
    </row>
    <row r="17" spans="2:8" ht="12" customHeight="1" x14ac:dyDescent="0.4">
      <c r="B17" s="228"/>
      <c r="C17" s="1023" t="s">
        <v>388</v>
      </c>
      <c r="D17" s="1024"/>
      <c r="E17" s="225" t="s">
        <v>334</v>
      </c>
      <c r="F17" s="190">
        <v>24722</v>
      </c>
      <c r="G17" s="192">
        <v>25870</v>
      </c>
      <c r="H17" s="226"/>
    </row>
    <row r="18" spans="2:8" ht="12" customHeight="1" x14ac:dyDescent="0.4">
      <c r="B18" s="219"/>
      <c r="C18" s="1023" t="s">
        <v>389</v>
      </c>
      <c r="D18" s="1024"/>
      <c r="E18" s="225" t="s">
        <v>390</v>
      </c>
      <c r="F18" s="190"/>
      <c r="G18" s="192"/>
      <c r="H18" s="226"/>
    </row>
    <row r="19" spans="2:8" ht="12" customHeight="1" x14ac:dyDescent="0.4">
      <c r="B19" s="219"/>
      <c r="C19" s="1021" t="s">
        <v>347</v>
      </c>
      <c r="D19" s="1022"/>
      <c r="E19" s="225" t="s">
        <v>391</v>
      </c>
      <c r="F19" s="190"/>
      <c r="G19" s="192">
        <v>30351</v>
      </c>
      <c r="H19" s="226"/>
    </row>
    <row r="20" spans="2:8" ht="12" customHeight="1" x14ac:dyDescent="0.4">
      <c r="B20" s="219"/>
      <c r="C20" s="1023" t="s">
        <v>368</v>
      </c>
      <c r="D20" s="1024"/>
      <c r="E20" s="224" t="s">
        <v>392</v>
      </c>
      <c r="F20" s="190">
        <v>12</v>
      </c>
      <c r="G20" s="192">
        <v>34</v>
      </c>
      <c r="H20" s="226"/>
    </row>
    <row r="21" spans="2:8" ht="12" customHeight="1" x14ac:dyDescent="0.4">
      <c r="B21" s="219"/>
      <c r="C21" s="1031" t="s">
        <v>393</v>
      </c>
      <c r="D21" s="1032"/>
      <c r="E21" s="224"/>
      <c r="F21" s="230"/>
      <c r="G21" s="231"/>
      <c r="H21" s="188"/>
    </row>
    <row r="22" spans="2:8" ht="12" customHeight="1" x14ac:dyDescent="0.4">
      <c r="B22" s="219"/>
      <c r="C22" s="1033" t="s">
        <v>394</v>
      </c>
      <c r="D22" s="1034"/>
      <c r="E22" s="224" t="s">
        <v>395</v>
      </c>
      <c r="F22" s="190">
        <v>1348</v>
      </c>
      <c r="G22" s="192">
        <v>1345</v>
      </c>
      <c r="H22" s="188"/>
    </row>
    <row r="23" spans="2:8" ht="12" customHeight="1" x14ac:dyDescent="0.4">
      <c r="B23" s="219"/>
      <c r="C23" s="1035" t="s">
        <v>396</v>
      </c>
      <c r="D23" s="1030"/>
      <c r="E23" s="224" t="s">
        <v>397</v>
      </c>
      <c r="F23" s="190">
        <v>338341</v>
      </c>
      <c r="G23" s="192">
        <v>187037</v>
      </c>
      <c r="H23" s="226"/>
    </row>
    <row r="24" spans="2:8" ht="12" customHeight="1" x14ac:dyDescent="0.4">
      <c r="B24" s="219"/>
      <c r="C24" s="1029" t="s">
        <v>398</v>
      </c>
      <c r="D24" s="1030"/>
      <c r="E24" s="225" t="s">
        <v>342</v>
      </c>
      <c r="F24" s="190">
        <v>292082</v>
      </c>
      <c r="G24" s="192">
        <v>269029</v>
      </c>
      <c r="H24" s="226"/>
    </row>
    <row r="25" spans="2:8" ht="12" customHeight="1" x14ac:dyDescent="0.4">
      <c r="B25" s="219"/>
      <c r="C25" s="1029" t="s">
        <v>399</v>
      </c>
      <c r="D25" s="1030"/>
      <c r="E25" s="225" t="s">
        <v>400</v>
      </c>
      <c r="F25" s="190">
        <v>1873</v>
      </c>
      <c r="G25" s="192"/>
      <c r="H25" s="226"/>
    </row>
    <row r="26" spans="2:8" ht="12" customHeight="1" x14ac:dyDescent="0.4">
      <c r="B26" s="219"/>
      <c r="C26" s="1021" t="s">
        <v>401</v>
      </c>
      <c r="D26" s="1022"/>
      <c r="E26" s="225" t="s">
        <v>338</v>
      </c>
      <c r="F26" s="190"/>
      <c r="G26" s="192"/>
      <c r="H26" s="226"/>
    </row>
    <row r="27" spans="2:8" ht="12" customHeight="1" x14ac:dyDescent="0.4">
      <c r="B27" s="219"/>
      <c r="C27" s="1023" t="s">
        <v>402</v>
      </c>
      <c r="D27" s="1024"/>
      <c r="E27" s="225" t="s">
        <v>403</v>
      </c>
      <c r="F27" s="190"/>
      <c r="G27" s="192"/>
      <c r="H27" s="226"/>
    </row>
    <row r="28" spans="2:8" ht="12" customHeight="1" x14ac:dyDescent="0.4">
      <c r="B28" s="219"/>
      <c r="C28" s="1023" t="s">
        <v>404</v>
      </c>
      <c r="D28" s="1024"/>
      <c r="E28" s="225" t="s">
        <v>405</v>
      </c>
      <c r="F28" s="190"/>
      <c r="G28" s="192"/>
      <c r="H28" s="226"/>
    </row>
    <row r="29" spans="2:8" ht="12" customHeight="1" x14ac:dyDescent="0.4">
      <c r="B29" s="219"/>
      <c r="C29" s="1025" t="s">
        <v>406</v>
      </c>
      <c r="D29" s="1026"/>
      <c r="E29" s="225" t="s">
        <v>407</v>
      </c>
      <c r="F29" s="190">
        <v>2007313</v>
      </c>
      <c r="G29" s="192">
        <v>1815108</v>
      </c>
      <c r="H29" s="226"/>
    </row>
    <row r="30" spans="2:8" ht="12" customHeight="1" x14ac:dyDescent="0.4">
      <c r="B30" s="219"/>
      <c r="C30" s="1027" t="s">
        <v>408</v>
      </c>
      <c r="D30" s="1028"/>
      <c r="E30" s="224"/>
      <c r="F30" s="230"/>
      <c r="G30" s="231"/>
      <c r="H30" s="188"/>
    </row>
    <row r="31" spans="2:8" ht="12" customHeight="1" x14ac:dyDescent="0.4">
      <c r="B31" s="234"/>
      <c r="C31" s="1038" t="s">
        <v>409</v>
      </c>
      <c r="D31" s="1039"/>
      <c r="E31" s="225" t="s">
        <v>346</v>
      </c>
      <c r="F31" s="190"/>
      <c r="G31" s="192"/>
      <c r="H31" s="188"/>
    </row>
    <row r="32" spans="2:8" ht="12" customHeight="1" x14ac:dyDescent="0.4">
      <c r="B32" s="219"/>
      <c r="C32" s="1021" t="s">
        <v>410</v>
      </c>
      <c r="D32" s="1022"/>
      <c r="E32" s="225" t="s">
        <v>348</v>
      </c>
      <c r="F32" s="190"/>
      <c r="G32" s="192"/>
      <c r="H32" s="226"/>
    </row>
    <row r="33" spans="2:10" ht="12" customHeight="1" x14ac:dyDescent="0.4">
      <c r="B33" s="234"/>
      <c r="C33" s="1044" t="s">
        <v>411</v>
      </c>
      <c r="D33" s="1045"/>
      <c r="E33" s="225" t="s">
        <v>352</v>
      </c>
      <c r="F33" s="190"/>
      <c r="G33" s="192"/>
      <c r="H33" s="226"/>
    </row>
    <row r="34" spans="2:10" ht="12" customHeight="1" x14ac:dyDescent="0.4">
      <c r="B34" s="219"/>
      <c r="C34" s="1046" t="s">
        <v>412</v>
      </c>
      <c r="D34" s="1047"/>
      <c r="E34" s="225" t="s">
        <v>354</v>
      </c>
      <c r="F34" s="190"/>
      <c r="G34" s="192"/>
      <c r="H34" s="226"/>
    </row>
    <row r="35" spans="2:10" ht="12" customHeight="1" x14ac:dyDescent="0.4">
      <c r="B35" s="234"/>
      <c r="C35" s="1036" t="s">
        <v>413</v>
      </c>
      <c r="D35" s="1037"/>
      <c r="E35" s="225" t="s">
        <v>414</v>
      </c>
      <c r="F35" s="190">
        <v>3461</v>
      </c>
      <c r="G35" s="222">
        <v>3658</v>
      </c>
      <c r="H35" s="226"/>
    </row>
    <row r="36" spans="2:10" ht="12" customHeight="1" x14ac:dyDescent="0.4">
      <c r="B36" s="219"/>
      <c r="C36" s="1027" t="s">
        <v>415</v>
      </c>
      <c r="D36" s="1028"/>
      <c r="E36" s="224"/>
      <c r="F36" s="230"/>
      <c r="G36" s="231"/>
      <c r="H36" s="188"/>
    </row>
    <row r="37" spans="2:10" ht="12" customHeight="1" x14ac:dyDescent="0.4">
      <c r="B37" s="234"/>
      <c r="C37" s="1038" t="s">
        <v>416</v>
      </c>
      <c r="D37" s="1039"/>
      <c r="E37" s="225" t="s">
        <v>417</v>
      </c>
      <c r="F37" s="190"/>
      <c r="G37" s="192"/>
      <c r="H37" s="188"/>
    </row>
    <row r="38" spans="2:10" ht="12" customHeight="1" x14ac:dyDescent="0.4">
      <c r="B38" s="234"/>
      <c r="C38" s="1021" t="s">
        <v>418</v>
      </c>
      <c r="D38" s="1022"/>
      <c r="E38" s="225" t="s">
        <v>419</v>
      </c>
      <c r="F38" s="190"/>
      <c r="G38" s="192"/>
      <c r="H38" s="226"/>
    </row>
    <row r="39" spans="2:10" ht="12" customHeight="1" x14ac:dyDescent="0.4">
      <c r="B39" s="234"/>
      <c r="C39" s="1023" t="s">
        <v>95</v>
      </c>
      <c r="D39" s="1024"/>
      <c r="E39" s="225" t="s">
        <v>420</v>
      </c>
      <c r="F39" s="190"/>
      <c r="G39" s="192"/>
      <c r="H39" s="226"/>
    </row>
    <row r="40" spans="2:10" ht="12" customHeight="1" x14ac:dyDescent="0.4">
      <c r="B40" s="234"/>
      <c r="C40" s="1023" t="s">
        <v>421</v>
      </c>
      <c r="D40" s="1024"/>
      <c r="E40" s="225" t="s">
        <v>422</v>
      </c>
      <c r="F40" s="190"/>
      <c r="G40" s="192"/>
      <c r="H40" s="226"/>
    </row>
    <row r="41" spans="2:10" ht="12" customHeight="1" x14ac:dyDescent="0.4">
      <c r="B41" s="219"/>
      <c r="C41" s="1021" t="s">
        <v>423</v>
      </c>
      <c r="D41" s="1022"/>
      <c r="E41" s="225" t="s">
        <v>424</v>
      </c>
      <c r="F41" s="190"/>
      <c r="G41" s="192"/>
      <c r="H41" s="226"/>
    </row>
    <row r="42" spans="2:10" ht="12" customHeight="1" x14ac:dyDescent="0.4">
      <c r="B42" s="234"/>
      <c r="C42" s="1040" t="s">
        <v>425</v>
      </c>
      <c r="D42" s="1041"/>
      <c r="E42" s="225" t="s">
        <v>426</v>
      </c>
      <c r="F42" s="190">
        <v>371943</v>
      </c>
      <c r="G42" s="202">
        <v>295344</v>
      </c>
      <c r="H42" s="226"/>
    </row>
    <row r="43" spans="2:10" ht="12" customHeight="1" x14ac:dyDescent="0.4">
      <c r="B43" s="219"/>
      <c r="C43" s="1025" t="s">
        <v>427</v>
      </c>
      <c r="D43" s="1026"/>
      <c r="E43" s="225" t="s">
        <v>428</v>
      </c>
      <c r="F43" s="190"/>
      <c r="G43" s="236"/>
      <c r="H43" s="226"/>
    </row>
    <row r="44" spans="2:10" ht="12" customHeight="1" x14ac:dyDescent="0.4">
      <c r="B44" s="219"/>
      <c r="C44" s="1025" t="s">
        <v>429</v>
      </c>
      <c r="D44" s="1026"/>
      <c r="E44" s="224" t="s">
        <v>430</v>
      </c>
      <c r="F44" s="237">
        <v>375405</v>
      </c>
      <c r="G44" s="202">
        <v>299002</v>
      </c>
      <c r="H44" s="238"/>
    </row>
    <row r="45" spans="2:10" ht="12" customHeight="1" x14ac:dyDescent="0.4">
      <c r="B45" s="239"/>
      <c r="C45" s="1042" t="s">
        <v>431</v>
      </c>
      <c r="D45" s="1043"/>
      <c r="E45" s="240" t="s">
        <v>373</v>
      </c>
      <c r="F45" s="200">
        <v>2382719</v>
      </c>
      <c r="G45" s="202">
        <v>2114111</v>
      </c>
      <c r="H45" s="238"/>
    </row>
    <row r="46" spans="2:10" ht="12" customHeight="1" x14ac:dyDescent="0.4">
      <c r="E46" s="203"/>
      <c r="F46" s="241"/>
      <c r="G46" s="241"/>
    </row>
    <row r="47" spans="2:10" ht="12" customHeight="1" x14ac:dyDescent="0.4">
      <c r="B47" s="1012" t="s">
        <v>76</v>
      </c>
      <c r="C47" s="1012"/>
      <c r="D47" s="1012"/>
      <c r="E47" s="1012"/>
      <c r="F47" s="1012"/>
      <c r="G47" s="1012"/>
      <c r="H47" s="1012"/>
      <c r="I47" s="1012"/>
      <c r="J47" s="204"/>
    </row>
    <row r="48" spans="2:10" ht="12" customHeight="1" x14ac:dyDescent="0.45">
      <c r="B48" s="1015" t="s">
        <v>77</v>
      </c>
      <c r="C48" s="1015"/>
      <c r="D48" s="1015"/>
      <c r="E48" s="1015"/>
      <c r="F48" s="1015"/>
      <c r="G48" s="1015"/>
      <c r="H48" s="1015"/>
      <c r="I48" s="1015"/>
      <c r="J48" s="205"/>
    </row>
  </sheetData>
  <mergeCells count="41">
    <mergeCell ref="C41:D41"/>
    <mergeCell ref="C33:D33"/>
    <mergeCell ref="C34:D34"/>
    <mergeCell ref="B2:F2"/>
    <mergeCell ref="B47:I47"/>
    <mergeCell ref="B48:I48"/>
    <mergeCell ref="C42:D42"/>
    <mergeCell ref="C43:D43"/>
    <mergeCell ref="C45:D45"/>
    <mergeCell ref="C44:D44"/>
    <mergeCell ref="C35:D35"/>
    <mergeCell ref="C39:D39"/>
    <mergeCell ref="C40:D40"/>
    <mergeCell ref="C36:D36"/>
    <mergeCell ref="C37:D37"/>
    <mergeCell ref="C38:D38"/>
    <mergeCell ref="C14:D14"/>
    <mergeCell ref="C15:D15"/>
    <mergeCell ref="C24:D24"/>
    <mergeCell ref="C25:D25"/>
    <mergeCell ref="C20:D20"/>
    <mergeCell ref="C21:D21"/>
    <mergeCell ref="C22:D22"/>
    <mergeCell ref="C23:D23"/>
    <mergeCell ref="C32:D32"/>
    <mergeCell ref="C16:D16"/>
    <mergeCell ref="C17:D17"/>
    <mergeCell ref="C18:D18"/>
    <mergeCell ref="C19:D19"/>
    <mergeCell ref="C27:D27"/>
    <mergeCell ref="C28:D28"/>
    <mergeCell ref="C29:D29"/>
    <mergeCell ref="C26:D26"/>
    <mergeCell ref="C30:D30"/>
    <mergeCell ref="C31:D31"/>
    <mergeCell ref="C12:D12"/>
    <mergeCell ref="C13:D13"/>
    <mergeCell ref="C4:F4"/>
    <mergeCell ref="C5:F5"/>
    <mergeCell ref="C7:F7"/>
    <mergeCell ref="C6:H6"/>
  </mergeCells>
  <hyperlinks>
    <hyperlink ref="B48" r:id="rId1" xr:uid="{00000000-0004-0000-0E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1">
    <pageSetUpPr fitToPage="1"/>
  </sheetPr>
  <dimension ref="B2:H40"/>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63.71875" style="170" customWidth="1"/>
    <col min="4" max="4" width="4" style="170" bestFit="1" customWidth="1"/>
    <col min="5" max="5" width="14.44140625" style="170" customWidth="1"/>
    <col min="6" max="6" width="16.1640625" style="170" customWidth="1"/>
    <col min="7" max="7" width="16.27734375" style="170" customWidth="1"/>
    <col min="8" max="8" width="15.1640625" style="170" customWidth="1"/>
    <col min="9" max="9" width="12.5546875" style="170" customWidth="1"/>
    <col min="10" max="16384" width="12.5546875" style="170"/>
  </cols>
  <sheetData>
    <row r="2" spans="2:8" ht="15" customHeight="1" x14ac:dyDescent="0.4">
      <c r="B2" s="1048" t="s">
        <v>78</v>
      </c>
      <c r="C2" s="1014"/>
      <c r="D2" s="1014"/>
      <c r="E2" s="1014"/>
      <c r="F2" s="1014"/>
    </row>
    <row r="4" spans="2:8" ht="12" customHeight="1" x14ac:dyDescent="0.4">
      <c r="B4" s="168" t="s">
        <v>432</v>
      </c>
      <c r="E4" s="1013" t="s">
        <v>433</v>
      </c>
      <c r="F4" s="1013"/>
      <c r="G4" s="1013"/>
      <c r="H4" s="1013"/>
    </row>
    <row r="5" spans="2:8" ht="12" customHeight="1" x14ac:dyDescent="0.4">
      <c r="D5" s="243"/>
      <c r="E5" s="1013" t="s">
        <v>309</v>
      </c>
      <c r="F5" s="1013"/>
      <c r="G5" s="1013"/>
      <c r="H5" s="1013"/>
    </row>
    <row r="6" spans="2:8" ht="12" customHeight="1" x14ac:dyDescent="0.4">
      <c r="B6" s="168"/>
      <c r="D6" s="243"/>
      <c r="E6" s="1013"/>
      <c r="F6" s="1013"/>
      <c r="G6" s="1013"/>
      <c r="H6" s="1013"/>
    </row>
    <row r="7" spans="2:8" ht="12" customHeight="1" x14ac:dyDescent="0.4">
      <c r="B7" s="171">
        <v>2023.3</v>
      </c>
      <c r="D7" s="243"/>
      <c r="E7" s="1011" t="s">
        <v>434</v>
      </c>
      <c r="F7" s="1011"/>
      <c r="G7" s="1011"/>
      <c r="H7" s="1011"/>
    </row>
    <row r="8" spans="2:8" ht="12" customHeight="1" x14ac:dyDescent="0.4">
      <c r="D8" s="173"/>
      <c r="E8" s="1011" t="s">
        <v>435</v>
      </c>
      <c r="F8" s="1011"/>
      <c r="G8" s="1011"/>
      <c r="H8" s="1011"/>
    </row>
    <row r="9" spans="2:8" ht="12" customHeight="1" x14ac:dyDescent="0.4">
      <c r="C9" s="174"/>
      <c r="D9" s="175"/>
      <c r="E9" s="170" t="s">
        <v>436</v>
      </c>
      <c r="F9" s="170" t="s">
        <v>311</v>
      </c>
      <c r="G9" s="170" t="s">
        <v>311</v>
      </c>
    </row>
    <row r="10" spans="2:8" ht="12" customHeight="1" x14ac:dyDescent="0.4">
      <c r="B10" s="208" t="s">
        <v>314</v>
      </c>
      <c r="C10" s="209"/>
      <c r="D10" s="209"/>
      <c r="E10" s="1049" t="s">
        <v>315</v>
      </c>
      <c r="F10" s="1050"/>
      <c r="G10" s="211"/>
    </row>
    <row r="11" spans="2:8" ht="12" customHeight="1" x14ac:dyDescent="0.4">
      <c r="B11" s="212"/>
      <c r="E11" s="213" t="s">
        <v>437</v>
      </c>
      <c r="F11" s="244" t="s">
        <v>438</v>
      </c>
      <c r="G11" s="214" t="s">
        <v>439</v>
      </c>
    </row>
    <row r="12" spans="2:8" ht="12" customHeight="1" x14ac:dyDescent="0.4">
      <c r="B12" s="212" t="s">
        <v>319</v>
      </c>
      <c r="E12" s="213" t="s">
        <v>440</v>
      </c>
      <c r="F12" s="244" t="s">
        <v>441</v>
      </c>
      <c r="G12" s="214" t="s">
        <v>442</v>
      </c>
    </row>
    <row r="13" spans="2:8" ht="12" customHeight="1" x14ac:dyDescent="0.4">
      <c r="B13" s="215"/>
      <c r="E13" s="216" t="s">
        <v>321</v>
      </c>
      <c r="F13" s="245" t="s">
        <v>322</v>
      </c>
      <c r="G13" s="217" t="s">
        <v>323</v>
      </c>
    </row>
    <row r="14" spans="2:8" ht="12" customHeight="1" x14ac:dyDescent="0.4">
      <c r="B14" s="219"/>
      <c r="C14" s="220" t="s">
        <v>382</v>
      </c>
      <c r="E14" s="221"/>
      <c r="F14" s="246"/>
      <c r="G14" s="222"/>
    </row>
    <row r="15" spans="2:8" ht="12" customHeight="1" x14ac:dyDescent="0.4">
      <c r="B15" s="219"/>
      <c r="C15" s="223" t="s">
        <v>383</v>
      </c>
      <c r="D15" s="247" t="s">
        <v>384</v>
      </c>
      <c r="E15" s="248"/>
      <c r="F15" s="249"/>
      <c r="G15" s="202"/>
    </row>
    <row r="16" spans="2:8" ht="12" customHeight="1" x14ac:dyDescent="0.4">
      <c r="B16" s="219"/>
      <c r="C16" s="223" t="s">
        <v>385</v>
      </c>
      <c r="D16" s="250" t="s">
        <v>326</v>
      </c>
      <c r="E16" s="251"/>
      <c r="F16" s="252"/>
      <c r="G16" s="192"/>
    </row>
    <row r="17" spans="2:7" ht="12" customHeight="1" x14ac:dyDescent="0.4">
      <c r="B17" s="219"/>
      <c r="C17" s="227" t="s">
        <v>443</v>
      </c>
      <c r="D17" s="250" t="s">
        <v>330</v>
      </c>
      <c r="E17" s="251"/>
      <c r="F17" s="252"/>
      <c r="G17" s="192"/>
    </row>
    <row r="18" spans="2:7" ht="12" customHeight="1" x14ac:dyDescent="0.4">
      <c r="B18" s="219"/>
      <c r="C18" s="227" t="s">
        <v>387</v>
      </c>
      <c r="D18" s="250" t="s">
        <v>332</v>
      </c>
      <c r="E18" s="251"/>
      <c r="F18" s="252"/>
      <c r="G18" s="192"/>
    </row>
    <row r="19" spans="2:7" ht="12" customHeight="1" x14ac:dyDescent="0.4">
      <c r="B19" s="228"/>
      <c r="C19" s="227" t="s">
        <v>388</v>
      </c>
      <c r="D19" s="250" t="s">
        <v>334</v>
      </c>
      <c r="E19" s="251"/>
      <c r="F19" s="252"/>
      <c r="G19" s="192"/>
    </row>
    <row r="20" spans="2:7" ht="12" customHeight="1" x14ac:dyDescent="0.4">
      <c r="B20" s="219"/>
      <c r="C20" s="227" t="s">
        <v>389</v>
      </c>
      <c r="D20" s="250" t="s">
        <v>390</v>
      </c>
      <c r="E20" s="251"/>
      <c r="F20" s="252"/>
      <c r="G20" s="192"/>
    </row>
    <row r="21" spans="2:7" ht="12" customHeight="1" x14ac:dyDescent="0.4">
      <c r="B21" s="219"/>
      <c r="C21" s="223" t="s">
        <v>347</v>
      </c>
      <c r="D21" s="250" t="s">
        <v>391</v>
      </c>
      <c r="E21" s="251"/>
      <c r="F21" s="252"/>
      <c r="G21" s="192"/>
    </row>
    <row r="22" spans="2:7" ht="12" customHeight="1" x14ac:dyDescent="0.4">
      <c r="B22" s="219"/>
      <c r="C22" s="223" t="s">
        <v>444</v>
      </c>
      <c r="D22" s="253" t="s">
        <v>392</v>
      </c>
      <c r="E22" s="251"/>
      <c r="F22" s="252"/>
      <c r="G22" s="192"/>
    </row>
    <row r="23" spans="2:7" ht="12" customHeight="1" x14ac:dyDescent="0.4">
      <c r="B23" s="219"/>
      <c r="C23" s="229" t="s">
        <v>445</v>
      </c>
      <c r="D23" s="250"/>
      <c r="E23" s="254"/>
      <c r="F23" s="254"/>
      <c r="G23" s="254"/>
    </row>
    <row r="24" spans="2:7" ht="12" customHeight="1" x14ac:dyDescent="0.4">
      <c r="B24" s="219"/>
      <c r="C24" s="255" t="s">
        <v>446</v>
      </c>
      <c r="D24" s="253" t="s">
        <v>395</v>
      </c>
      <c r="E24" s="251"/>
      <c r="F24" s="251"/>
      <c r="G24" s="251"/>
    </row>
    <row r="25" spans="2:7" ht="12" customHeight="1" x14ac:dyDescent="0.4">
      <c r="B25" s="219"/>
      <c r="C25" s="227" t="s">
        <v>396</v>
      </c>
      <c r="D25" s="250" t="s">
        <v>397</v>
      </c>
      <c r="E25" s="251"/>
      <c r="F25" s="252"/>
      <c r="G25" s="192"/>
    </row>
    <row r="26" spans="2:7" ht="12" customHeight="1" x14ac:dyDescent="0.4">
      <c r="B26" s="219"/>
      <c r="C26" s="232" t="s">
        <v>398</v>
      </c>
      <c r="D26" s="250" t="s">
        <v>342</v>
      </c>
      <c r="E26" s="256"/>
      <c r="F26" s="257"/>
      <c r="G26" s="192"/>
    </row>
    <row r="27" spans="2:7" ht="12" customHeight="1" x14ac:dyDescent="0.4">
      <c r="B27" s="219"/>
      <c r="C27" s="232" t="s">
        <v>399</v>
      </c>
      <c r="D27" s="250" t="s">
        <v>400</v>
      </c>
      <c r="E27" s="256"/>
      <c r="F27" s="257"/>
      <c r="G27" s="192"/>
    </row>
    <row r="28" spans="2:7" ht="12" customHeight="1" x14ac:dyDescent="0.4">
      <c r="B28" s="219"/>
      <c r="C28" s="223" t="s">
        <v>401</v>
      </c>
      <c r="D28" s="250" t="s">
        <v>338</v>
      </c>
      <c r="E28" s="251"/>
      <c r="F28" s="252"/>
      <c r="G28" s="192"/>
    </row>
    <row r="29" spans="2:7" ht="12" customHeight="1" x14ac:dyDescent="0.4">
      <c r="B29" s="219"/>
      <c r="C29" s="227" t="s">
        <v>402</v>
      </c>
      <c r="D29" s="250" t="s">
        <v>403</v>
      </c>
      <c r="E29" s="251"/>
      <c r="F29" s="252"/>
      <c r="G29" s="192"/>
    </row>
    <row r="30" spans="2:7" ht="12" customHeight="1" x14ac:dyDescent="0.4">
      <c r="B30" s="219"/>
      <c r="C30" s="227" t="s">
        <v>404</v>
      </c>
      <c r="D30" s="250" t="s">
        <v>405</v>
      </c>
      <c r="E30" s="251"/>
      <c r="F30" s="252"/>
      <c r="G30" s="192"/>
    </row>
    <row r="31" spans="2:7" ht="12" customHeight="1" x14ac:dyDescent="0.4">
      <c r="B31" s="219"/>
      <c r="C31" s="233" t="s">
        <v>406</v>
      </c>
      <c r="D31" s="250" t="s">
        <v>407</v>
      </c>
      <c r="E31" s="251"/>
      <c r="F31" s="252"/>
      <c r="G31" s="192"/>
    </row>
    <row r="32" spans="2:7" ht="12" customHeight="1" x14ac:dyDescent="0.4">
      <c r="B32" s="219"/>
      <c r="C32" s="235" t="s">
        <v>447</v>
      </c>
      <c r="D32" s="250" t="s">
        <v>414</v>
      </c>
      <c r="E32" s="258"/>
      <c r="F32" s="258"/>
      <c r="G32" s="202"/>
    </row>
    <row r="33" spans="2:8" ht="12" customHeight="1" x14ac:dyDescent="0.4">
      <c r="B33" s="219"/>
      <c r="C33" s="259" t="s">
        <v>448</v>
      </c>
      <c r="D33" s="253" t="s">
        <v>364</v>
      </c>
      <c r="E33" s="258"/>
      <c r="F33" s="258"/>
      <c r="G33" s="202"/>
    </row>
    <row r="34" spans="2:8" ht="12" customHeight="1" x14ac:dyDescent="0.4">
      <c r="B34" s="219"/>
      <c r="C34" s="259" t="s">
        <v>449</v>
      </c>
      <c r="D34" s="253" t="s">
        <v>369</v>
      </c>
      <c r="E34" s="258"/>
      <c r="F34" s="258"/>
      <c r="G34" s="202"/>
    </row>
    <row r="35" spans="2:8" ht="12" customHeight="1" x14ac:dyDescent="0.4">
      <c r="B35" s="219"/>
      <c r="C35" s="259" t="s">
        <v>450</v>
      </c>
      <c r="D35" s="253"/>
      <c r="E35" s="254"/>
      <c r="F35" s="254"/>
      <c r="G35" s="222"/>
    </row>
    <row r="36" spans="2:8" ht="12" customHeight="1" x14ac:dyDescent="0.4">
      <c r="B36" s="239"/>
      <c r="C36" s="260" t="s">
        <v>451</v>
      </c>
      <c r="D36" s="261" t="s">
        <v>373</v>
      </c>
      <c r="E36" s="248"/>
      <c r="F36" s="248"/>
      <c r="G36" s="202"/>
    </row>
    <row r="37" spans="2:8" ht="12" customHeight="1" x14ac:dyDescent="0.4">
      <c r="D37" s="203"/>
      <c r="E37" s="241"/>
      <c r="F37" s="241"/>
      <c r="G37" s="241"/>
    </row>
    <row r="38" spans="2:8" ht="12" customHeight="1" x14ac:dyDescent="0.4">
      <c r="B38" s="1012" t="s">
        <v>76</v>
      </c>
      <c r="C38" s="1012"/>
      <c r="D38" s="1012"/>
      <c r="E38" s="1012"/>
      <c r="F38" s="1012"/>
      <c r="G38" s="1012"/>
      <c r="H38" s="1012"/>
    </row>
    <row r="39" spans="2:8" ht="12" customHeight="1" x14ac:dyDescent="0.45">
      <c r="B39" s="1015" t="s">
        <v>77</v>
      </c>
      <c r="C39" s="1015"/>
      <c r="D39" s="1015"/>
      <c r="E39" s="1015"/>
      <c r="F39" s="1015"/>
      <c r="G39" s="1015"/>
      <c r="H39" s="1015"/>
    </row>
    <row r="40" spans="2:8" ht="12" customHeight="1" x14ac:dyDescent="0.4">
      <c r="G40" s="206"/>
    </row>
  </sheetData>
  <mergeCells count="9">
    <mergeCell ref="B2:F2"/>
    <mergeCell ref="B38:H38"/>
    <mergeCell ref="B39:H39"/>
    <mergeCell ref="E10:F10"/>
    <mergeCell ref="E4:H4"/>
    <mergeCell ref="E5:H5"/>
    <mergeCell ref="E6:H6"/>
    <mergeCell ref="E7:H7"/>
    <mergeCell ref="E8:H8"/>
  </mergeCells>
  <hyperlinks>
    <hyperlink ref="B39" r:id="rId1" xr:uid="{00000000-0004-0000-0F00-000000000000}"/>
  </hyperlinks>
  <pageMargins left="0.7" right="0.7" top="0.75" bottom="0.75" header="0.3" footer="0.3"/>
  <pageSetup scale="1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1">
    <pageSetUpPr fitToPage="1"/>
  </sheetPr>
  <dimension ref="B2:G66"/>
  <sheetViews>
    <sheetView showGridLines="0" workbookViewId="0"/>
  </sheetViews>
  <sheetFormatPr defaultColWidth="12.5546875" defaultRowHeight="12" customHeight="1" x14ac:dyDescent="0.4"/>
  <cols>
    <col min="1" max="1" width="2.27734375" style="170" customWidth="1"/>
    <col min="2" max="2" width="9.27734375" style="170" bestFit="1" customWidth="1"/>
    <col min="3" max="3" width="70.27734375" style="206" customWidth="1"/>
    <col min="4" max="4" width="4.27734375" style="170" customWidth="1"/>
    <col min="5" max="5" width="21.1640625" style="170" customWidth="1"/>
    <col min="6" max="6" width="21.5546875" style="170" customWidth="1"/>
    <col min="7" max="7" width="12.5546875" style="170" customWidth="1"/>
    <col min="8" max="16384" width="12.5546875" style="170"/>
  </cols>
  <sheetData>
    <row r="2" spans="2:7" ht="15" customHeight="1" x14ac:dyDescent="0.4">
      <c r="B2" s="1048" t="s">
        <v>78</v>
      </c>
      <c r="C2" s="1051"/>
      <c r="D2" s="1014"/>
      <c r="E2" s="1014"/>
      <c r="F2" s="1014"/>
    </row>
    <row r="4" spans="2:7" ht="12" customHeight="1" x14ac:dyDescent="0.4">
      <c r="B4" s="168" t="s">
        <v>452</v>
      </c>
      <c r="D4" s="243"/>
      <c r="E4" s="1013" t="s">
        <v>309</v>
      </c>
      <c r="F4" s="1013"/>
      <c r="G4" s="1013"/>
    </row>
    <row r="5" spans="2:7" ht="12" customHeight="1" x14ac:dyDescent="0.4">
      <c r="D5" s="203"/>
      <c r="E5" s="1011" t="s">
        <v>453</v>
      </c>
      <c r="F5" s="1011"/>
      <c r="G5" s="1011"/>
    </row>
    <row r="6" spans="2:7" ht="12" customHeight="1" x14ac:dyDescent="0.4">
      <c r="B6" s="171">
        <v>2023.3</v>
      </c>
      <c r="D6" s="173"/>
    </row>
    <row r="7" spans="2:7" ht="12" customHeight="1" x14ac:dyDescent="0.4">
      <c r="C7" s="262"/>
      <c r="D7" s="173"/>
      <c r="E7" s="242" t="s">
        <v>454</v>
      </c>
      <c r="F7" s="242" t="s">
        <v>454</v>
      </c>
    </row>
    <row r="8" spans="2:7" ht="12" customHeight="1" x14ac:dyDescent="0.4">
      <c r="B8" s="208" t="s">
        <v>314</v>
      </c>
      <c r="C8" s="263"/>
      <c r="D8" s="209"/>
      <c r="E8" s="210" t="s">
        <v>377</v>
      </c>
      <c r="F8" s="211" t="s">
        <v>378</v>
      </c>
    </row>
    <row r="9" spans="2:7" ht="12" customHeight="1" x14ac:dyDescent="0.4">
      <c r="B9" s="215" t="s">
        <v>319</v>
      </c>
      <c r="E9" s="216" t="s">
        <v>321</v>
      </c>
      <c r="F9" s="217" t="s">
        <v>323</v>
      </c>
    </row>
    <row r="10" spans="2:7" ht="12" customHeight="1" x14ac:dyDescent="0.4">
      <c r="B10" s="219"/>
      <c r="C10" s="264" t="s">
        <v>455</v>
      </c>
      <c r="E10" s="265"/>
      <c r="F10" s="266"/>
    </row>
    <row r="11" spans="2:7" ht="12" customHeight="1" x14ac:dyDescent="0.4">
      <c r="B11" s="219" t="s">
        <v>456</v>
      </c>
      <c r="C11" s="267" t="s">
        <v>457</v>
      </c>
      <c r="D11" s="268" t="s">
        <v>328</v>
      </c>
      <c r="E11" s="200">
        <v>226410</v>
      </c>
      <c r="F11" s="202">
        <v>198690</v>
      </c>
    </row>
    <row r="12" spans="2:7" ht="12" customHeight="1" x14ac:dyDescent="0.4">
      <c r="B12" s="219" t="s">
        <v>456</v>
      </c>
      <c r="C12" s="269" t="s">
        <v>458</v>
      </c>
      <c r="D12" s="270" t="s">
        <v>459</v>
      </c>
      <c r="E12" s="271">
        <v>20880</v>
      </c>
      <c r="F12" s="272">
        <v>19481</v>
      </c>
    </row>
    <row r="13" spans="2:7" ht="12" customHeight="1" x14ac:dyDescent="0.4">
      <c r="B13" s="219" t="s">
        <v>460</v>
      </c>
      <c r="C13" s="269" t="s">
        <v>461</v>
      </c>
      <c r="D13" s="273" t="s">
        <v>330</v>
      </c>
      <c r="E13" s="271">
        <v>205529</v>
      </c>
      <c r="F13" s="272">
        <v>179209</v>
      </c>
    </row>
    <row r="14" spans="2:7" ht="12" customHeight="1" x14ac:dyDescent="0.4">
      <c r="B14" s="219" t="s">
        <v>456</v>
      </c>
      <c r="C14" s="269" t="s">
        <v>462</v>
      </c>
      <c r="D14" s="270" t="s">
        <v>463</v>
      </c>
      <c r="E14" s="190">
        <v>112402</v>
      </c>
      <c r="F14" s="192">
        <v>-118238</v>
      </c>
    </row>
    <row r="15" spans="2:7" ht="12" customHeight="1" x14ac:dyDescent="0.4">
      <c r="B15" s="219" t="s">
        <v>456</v>
      </c>
      <c r="C15" s="269" t="s">
        <v>464</v>
      </c>
      <c r="D15" s="270" t="s">
        <v>465</v>
      </c>
      <c r="E15" s="190">
        <v>10832</v>
      </c>
      <c r="F15" s="192">
        <v>2577</v>
      </c>
    </row>
    <row r="16" spans="2:7" ht="12" customHeight="1" x14ac:dyDescent="0.4">
      <c r="B16" s="219" t="s">
        <v>466</v>
      </c>
      <c r="C16" s="274" t="s">
        <v>467</v>
      </c>
      <c r="D16" s="273" t="s">
        <v>332</v>
      </c>
      <c r="E16" s="190">
        <v>101569</v>
      </c>
      <c r="F16" s="192">
        <v>-120816</v>
      </c>
    </row>
    <row r="17" spans="2:6" ht="12" customHeight="1" x14ac:dyDescent="0.4">
      <c r="B17" s="219"/>
      <c r="C17" s="274" t="s">
        <v>468</v>
      </c>
      <c r="D17" s="270" t="s">
        <v>469</v>
      </c>
      <c r="E17" s="190"/>
      <c r="F17" s="192"/>
    </row>
    <row r="18" spans="2:6" ht="12" customHeight="1" x14ac:dyDescent="0.4">
      <c r="B18" s="219" t="s">
        <v>456</v>
      </c>
      <c r="C18" s="269" t="s">
        <v>470</v>
      </c>
      <c r="D18" s="270" t="s">
        <v>471</v>
      </c>
      <c r="E18" s="190"/>
      <c r="F18" s="192"/>
    </row>
    <row r="19" spans="2:6" ht="12" customHeight="1" x14ac:dyDescent="0.4">
      <c r="B19" s="219"/>
      <c r="C19" s="274" t="s">
        <v>472</v>
      </c>
      <c r="D19" s="273" t="s">
        <v>390</v>
      </c>
      <c r="E19" s="190"/>
      <c r="F19" s="192"/>
    </row>
    <row r="20" spans="2:6" ht="12" customHeight="1" x14ac:dyDescent="0.4">
      <c r="B20" s="219" t="s">
        <v>473</v>
      </c>
      <c r="C20" s="274" t="s">
        <v>474</v>
      </c>
      <c r="D20" s="273" t="s">
        <v>397</v>
      </c>
      <c r="E20" s="190">
        <v>4878</v>
      </c>
      <c r="F20" s="192">
        <v>4486</v>
      </c>
    </row>
    <row r="21" spans="2:6" ht="12" customHeight="1" x14ac:dyDescent="0.4">
      <c r="B21" s="219" t="s">
        <v>456</v>
      </c>
      <c r="C21" s="269" t="s">
        <v>475</v>
      </c>
      <c r="D21" s="273" t="s">
        <v>476</v>
      </c>
      <c r="E21" s="190"/>
      <c r="F21" s="192"/>
    </row>
    <row r="22" spans="2:6" ht="12" customHeight="1" x14ac:dyDescent="0.4">
      <c r="B22" s="219"/>
      <c r="C22" s="275" t="s">
        <v>477</v>
      </c>
      <c r="D22" s="273" t="s">
        <v>478</v>
      </c>
      <c r="E22" s="190">
        <v>311978</v>
      </c>
      <c r="F22" s="192">
        <v>62880</v>
      </c>
    </row>
    <row r="23" spans="2:6" ht="12" customHeight="1" x14ac:dyDescent="0.4">
      <c r="B23" s="219"/>
      <c r="C23" s="276" t="s">
        <v>479</v>
      </c>
      <c r="D23" s="277"/>
      <c r="E23" s="278"/>
      <c r="F23" s="222"/>
    </row>
    <row r="24" spans="2:6" ht="12" customHeight="1" x14ac:dyDescent="0.4">
      <c r="B24" s="219" t="s">
        <v>456</v>
      </c>
      <c r="C24" s="267" t="s">
        <v>480</v>
      </c>
      <c r="D24" s="279" t="s">
        <v>481</v>
      </c>
      <c r="E24" s="200">
        <v>115673</v>
      </c>
      <c r="F24" s="202">
        <v>102085</v>
      </c>
    </row>
    <row r="25" spans="2:6" ht="12" customHeight="1" x14ac:dyDescent="0.4">
      <c r="B25" s="219" t="s">
        <v>456</v>
      </c>
      <c r="C25" s="269" t="s">
        <v>482</v>
      </c>
      <c r="D25" s="273" t="s">
        <v>483</v>
      </c>
      <c r="E25" s="280">
        <v>14692</v>
      </c>
      <c r="F25" s="281">
        <v>13310</v>
      </c>
    </row>
    <row r="26" spans="2:6" ht="12" customHeight="1" x14ac:dyDescent="0.4">
      <c r="B26" s="219"/>
      <c r="C26" s="282" t="s">
        <v>484</v>
      </c>
      <c r="D26" s="277"/>
      <c r="E26" s="283"/>
      <c r="F26" s="222"/>
    </row>
    <row r="27" spans="2:6" ht="12" customHeight="1" x14ac:dyDescent="0.4">
      <c r="B27" s="234" t="s">
        <v>456</v>
      </c>
      <c r="C27" s="267" t="s">
        <v>485</v>
      </c>
      <c r="D27" s="279" t="s">
        <v>405</v>
      </c>
      <c r="E27" s="200">
        <v>123431</v>
      </c>
      <c r="F27" s="202">
        <v>-107730</v>
      </c>
    </row>
    <row r="28" spans="2:6" ht="12" customHeight="1" x14ac:dyDescent="0.4">
      <c r="B28" s="234" t="s">
        <v>456</v>
      </c>
      <c r="C28" s="274" t="s">
        <v>486</v>
      </c>
      <c r="D28" s="273" t="s">
        <v>487</v>
      </c>
      <c r="E28" s="200">
        <v>-87</v>
      </c>
      <c r="F28" s="222">
        <v>54</v>
      </c>
    </row>
    <row r="29" spans="2:6" ht="12" customHeight="1" x14ac:dyDescent="0.4">
      <c r="B29" s="219" t="s">
        <v>456</v>
      </c>
      <c r="C29" s="284" t="s">
        <v>488</v>
      </c>
      <c r="D29" s="273"/>
      <c r="E29" s="200"/>
      <c r="F29" s="281"/>
    </row>
    <row r="30" spans="2:6" ht="12" customHeight="1" x14ac:dyDescent="0.4">
      <c r="B30" s="219"/>
      <c r="C30" s="267" t="s">
        <v>485</v>
      </c>
      <c r="D30" s="285" t="s">
        <v>489</v>
      </c>
      <c r="E30" s="278">
        <v>-1971</v>
      </c>
      <c r="F30" s="286">
        <v>4068</v>
      </c>
    </row>
    <row r="31" spans="2:6" ht="12" customHeight="1" x14ac:dyDescent="0.4">
      <c r="B31" s="219"/>
      <c r="C31" s="274" t="s">
        <v>486</v>
      </c>
      <c r="D31" s="285" t="s">
        <v>490</v>
      </c>
      <c r="E31" s="278"/>
      <c r="F31" s="286"/>
    </row>
    <row r="32" spans="2:6" ht="12" customHeight="1" x14ac:dyDescent="0.4">
      <c r="B32" s="219" t="s">
        <v>456</v>
      </c>
      <c r="C32" s="287" t="s">
        <v>491</v>
      </c>
      <c r="D32" s="277"/>
      <c r="E32" s="288"/>
      <c r="F32" s="286"/>
    </row>
    <row r="33" spans="2:6" ht="12" customHeight="1" x14ac:dyDescent="0.4">
      <c r="B33" s="219" t="s">
        <v>456</v>
      </c>
      <c r="C33" s="289" t="s">
        <v>492</v>
      </c>
      <c r="D33" s="279" t="s">
        <v>493</v>
      </c>
      <c r="E33" s="200">
        <v>2944</v>
      </c>
      <c r="F33" s="202">
        <v>419</v>
      </c>
    </row>
    <row r="34" spans="2:6" ht="12" customHeight="1" x14ac:dyDescent="0.4">
      <c r="B34" s="219" t="s">
        <v>456</v>
      </c>
      <c r="C34" s="290" t="s">
        <v>494</v>
      </c>
      <c r="D34" s="273" t="s">
        <v>495</v>
      </c>
      <c r="E34" s="200">
        <v>-2</v>
      </c>
      <c r="F34" s="202">
        <v>-17</v>
      </c>
    </row>
    <row r="35" spans="2:6" ht="12" customHeight="1" x14ac:dyDescent="0.4">
      <c r="B35" s="234" t="s">
        <v>456</v>
      </c>
      <c r="C35" s="274" t="s">
        <v>496</v>
      </c>
      <c r="D35" s="273" t="s">
        <v>497</v>
      </c>
      <c r="E35" s="200">
        <v>205</v>
      </c>
      <c r="F35" s="202">
        <v>154</v>
      </c>
    </row>
    <row r="36" spans="2:6" ht="12" customHeight="1" x14ac:dyDescent="0.4">
      <c r="B36" s="234" t="s">
        <v>456</v>
      </c>
      <c r="C36" s="274" t="s">
        <v>498</v>
      </c>
      <c r="D36" s="273" t="s">
        <v>499</v>
      </c>
      <c r="E36" s="280"/>
      <c r="F36" s="192"/>
    </row>
    <row r="37" spans="2:6" ht="12" customHeight="1" x14ac:dyDescent="0.4">
      <c r="B37" s="234" t="s">
        <v>456</v>
      </c>
      <c r="C37" s="274" t="s">
        <v>500</v>
      </c>
      <c r="D37" s="273" t="s">
        <v>342</v>
      </c>
      <c r="E37" s="190"/>
      <c r="F37" s="192"/>
    </row>
    <row r="38" spans="2:6" ht="12" customHeight="1" x14ac:dyDescent="0.4">
      <c r="B38" s="234" t="s">
        <v>456</v>
      </c>
      <c r="C38" s="274" t="s">
        <v>501</v>
      </c>
      <c r="D38" s="273" t="s">
        <v>502</v>
      </c>
      <c r="E38" s="190">
        <v>16763</v>
      </c>
      <c r="F38" s="192">
        <v>16248</v>
      </c>
    </row>
    <row r="39" spans="2:6" ht="12" customHeight="1" x14ac:dyDescent="0.4">
      <c r="B39" s="234" t="s">
        <v>456</v>
      </c>
      <c r="C39" s="274" t="s">
        <v>503</v>
      </c>
      <c r="D39" s="273" t="s">
        <v>504</v>
      </c>
      <c r="E39" s="190">
        <v>1040</v>
      </c>
      <c r="F39" s="192">
        <v>951</v>
      </c>
    </row>
    <row r="40" spans="2:6" ht="12" customHeight="1" x14ac:dyDescent="0.4">
      <c r="B40" s="234" t="s">
        <v>456</v>
      </c>
      <c r="C40" s="269" t="s">
        <v>505</v>
      </c>
      <c r="D40" s="273" t="s">
        <v>506</v>
      </c>
      <c r="E40" s="190">
        <v>42</v>
      </c>
      <c r="F40" s="192">
        <v>43</v>
      </c>
    </row>
    <row r="41" spans="2:6" ht="12" customHeight="1" x14ac:dyDescent="0.4">
      <c r="B41" s="219" t="s">
        <v>473</v>
      </c>
      <c r="C41" s="274" t="s">
        <v>507</v>
      </c>
      <c r="D41" s="273" t="s">
        <v>346</v>
      </c>
      <c r="E41" s="190">
        <v>173</v>
      </c>
      <c r="F41" s="192">
        <v>121</v>
      </c>
    </row>
    <row r="42" spans="2:6" ht="12" customHeight="1" x14ac:dyDescent="0.4">
      <c r="B42" s="219" t="s">
        <v>473</v>
      </c>
      <c r="C42" s="274" t="s">
        <v>508</v>
      </c>
      <c r="D42" s="273" t="s">
        <v>352</v>
      </c>
      <c r="E42" s="190">
        <v>30719</v>
      </c>
      <c r="F42" s="192">
        <v>27471</v>
      </c>
    </row>
    <row r="43" spans="2:6" ht="12" customHeight="1" x14ac:dyDescent="0.4">
      <c r="B43" s="219" t="s">
        <v>473</v>
      </c>
      <c r="C43" s="269" t="s">
        <v>509</v>
      </c>
      <c r="D43" s="273" t="s">
        <v>510</v>
      </c>
      <c r="E43" s="291">
        <v>1992</v>
      </c>
      <c r="F43" s="192">
        <v>1928</v>
      </c>
    </row>
    <row r="44" spans="2:6" ht="12" customHeight="1" x14ac:dyDescent="0.4">
      <c r="B44" s="219" t="s">
        <v>456</v>
      </c>
      <c r="C44" s="269" t="s">
        <v>511</v>
      </c>
      <c r="D44" s="273" t="s">
        <v>512</v>
      </c>
      <c r="E44" s="292"/>
      <c r="F44" s="192"/>
    </row>
    <row r="45" spans="2:6" ht="12" customHeight="1" x14ac:dyDescent="0.4">
      <c r="B45" s="219"/>
      <c r="C45" s="275" t="s">
        <v>513</v>
      </c>
      <c r="D45" s="273" t="s">
        <v>514</v>
      </c>
      <c r="E45" s="190">
        <v>268268</v>
      </c>
      <c r="F45" s="192">
        <v>29779</v>
      </c>
    </row>
    <row r="46" spans="2:6" ht="12" customHeight="1" x14ac:dyDescent="0.4">
      <c r="B46" s="219"/>
      <c r="C46" s="275" t="s">
        <v>515</v>
      </c>
      <c r="D46" s="273" t="s">
        <v>516</v>
      </c>
      <c r="E46" s="271">
        <v>43710</v>
      </c>
      <c r="F46" s="272">
        <v>33100</v>
      </c>
    </row>
    <row r="47" spans="2:6" ht="12" customHeight="1" x14ac:dyDescent="0.4">
      <c r="B47" s="219"/>
      <c r="C47" s="282" t="s">
        <v>517</v>
      </c>
      <c r="D47" s="277"/>
      <c r="E47" s="278"/>
      <c r="F47" s="222"/>
    </row>
    <row r="48" spans="2:6" ht="12" customHeight="1" x14ac:dyDescent="0.4">
      <c r="B48" s="234"/>
      <c r="C48" s="267" t="s">
        <v>518</v>
      </c>
      <c r="D48" s="279" t="s">
        <v>422</v>
      </c>
      <c r="E48" s="190">
        <v>9043</v>
      </c>
      <c r="F48" s="192">
        <v>9938</v>
      </c>
    </row>
    <row r="49" spans="2:7" ht="12" customHeight="1" x14ac:dyDescent="0.4">
      <c r="B49" s="234"/>
      <c r="C49" s="269" t="s">
        <v>519</v>
      </c>
      <c r="D49" s="273" t="s">
        <v>520</v>
      </c>
      <c r="E49" s="190">
        <v>2777</v>
      </c>
      <c r="F49" s="192">
        <v>-1835</v>
      </c>
    </row>
    <row r="50" spans="2:7" ht="12" customHeight="1" x14ac:dyDescent="0.4">
      <c r="B50" s="219"/>
      <c r="C50" s="293" t="s">
        <v>521</v>
      </c>
      <c r="D50" s="273" t="s">
        <v>522</v>
      </c>
      <c r="E50" s="291">
        <v>31889</v>
      </c>
      <c r="F50" s="236">
        <v>24998</v>
      </c>
    </row>
    <row r="51" spans="2:7" ht="12" customHeight="1" x14ac:dyDescent="0.4">
      <c r="B51" s="234" t="s">
        <v>456</v>
      </c>
      <c r="C51" s="282" t="s">
        <v>523</v>
      </c>
      <c r="D51" s="277"/>
      <c r="E51" s="230"/>
      <c r="F51" s="231"/>
    </row>
    <row r="52" spans="2:7" ht="12" customHeight="1" x14ac:dyDescent="0.4">
      <c r="B52" s="219"/>
      <c r="C52" s="294" t="s">
        <v>524</v>
      </c>
      <c r="D52" s="279" t="s">
        <v>367</v>
      </c>
      <c r="E52" s="200"/>
      <c r="F52" s="192"/>
    </row>
    <row r="53" spans="2:7" ht="12" customHeight="1" x14ac:dyDescent="0.4">
      <c r="B53" s="234"/>
      <c r="C53" s="295" t="s">
        <v>525</v>
      </c>
      <c r="D53" s="279" t="s">
        <v>526</v>
      </c>
      <c r="E53" s="200">
        <v>31889</v>
      </c>
      <c r="F53" s="192">
        <v>24998</v>
      </c>
    </row>
    <row r="54" spans="2:7" ht="12" customHeight="1" x14ac:dyDescent="0.4">
      <c r="B54" s="234" t="s">
        <v>456</v>
      </c>
      <c r="C54" s="282" t="s">
        <v>527</v>
      </c>
      <c r="D54" s="285" t="s">
        <v>528</v>
      </c>
      <c r="E54" s="278">
        <v>-55</v>
      </c>
      <c r="F54" s="222">
        <v>-181</v>
      </c>
    </row>
    <row r="55" spans="2:7" ht="12" customHeight="1" x14ac:dyDescent="0.4">
      <c r="B55" s="219" t="s">
        <v>456</v>
      </c>
      <c r="C55" s="275" t="s">
        <v>529</v>
      </c>
      <c r="D55" s="273" t="s">
        <v>373</v>
      </c>
      <c r="E55" s="278">
        <v>31945</v>
      </c>
      <c r="F55" s="222">
        <v>25179</v>
      </c>
    </row>
    <row r="56" spans="2:7" ht="12" customHeight="1" x14ac:dyDescent="0.4">
      <c r="B56" s="219" t="s">
        <v>456</v>
      </c>
      <c r="C56" s="296" t="s">
        <v>530</v>
      </c>
      <c r="D56" s="273" t="s">
        <v>531</v>
      </c>
      <c r="E56" s="297"/>
      <c r="F56" s="226"/>
    </row>
    <row r="57" spans="2:7" ht="12" customHeight="1" x14ac:dyDescent="0.4">
      <c r="B57" s="219" t="s">
        <v>456</v>
      </c>
      <c r="C57" s="298" t="s">
        <v>532</v>
      </c>
      <c r="D57" s="273" t="s">
        <v>533</v>
      </c>
      <c r="E57" s="297">
        <v>31945</v>
      </c>
      <c r="F57" s="226">
        <v>25179</v>
      </c>
    </row>
    <row r="58" spans="2:7" ht="12" customHeight="1" x14ac:dyDescent="0.4">
      <c r="B58" s="219"/>
      <c r="C58" s="276" t="s">
        <v>534</v>
      </c>
      <c r="D58" s="277"/>
      <c r="E58" s="299"/>
      <c r="F58" s="299"/>
    </row>
    <row r="59" spans="2:7" ht="12" customHeight="1" x14ac:dyDescent="0.4">
      <c r="B59" s="219"/>
      <c r="C59" s="294" t="s">
        <v>427</v>
      </c>
      <c r="D59" s="279" t="s">
        <v>535</v>
      </c>
      <c r="E59" s="300"/>
      <c r="F59" s="238"/>
    </row>
    <row r="60" spans="2:7" ht="12" customHeight="1" x14ac:dyDescent="0.4">
      <c r="B60" s="239"/>
      <c r="C60" s="301" t="s">
        <v>536</v>
      </c>
      <c r="D60" s="302" t="s">
        <v>537</v>
      </c>
      <c r="E60" s="297">
        <v>31945</v>
      </c>
      <c r="F60" s="226">
        <v>25179</v>
      </c>
    </row>
    <row r="61" spans="2:7" ht="12" customHeight="1" x14ac:dyDescent="0.4">
      <c r="C61" s="303"/>
      <c r="D61" s="203"/>
      <c r="E61" s="304"/>
      <c r="F61" s="304"/>
    </row>
    <row r="62" spans="2:7" ht="12" customHeight="1" x14ac:dyDescent="0.4">
      <c r="B62" s="1012" t="s">
        <v>76</v>
      </c>
      <c r="C62" s="1012"/>
      <c r="D62" s="1012"/>
      <c r="E62" s="1012"/>
      <c r="F62" s="1012"/>
      <c r="G62" s="1012"/>
    </row>
    <row r="63" spans="2:7" ht="12" customHeight="1" x14ac:dyDescent="0.45">
      <c r="B63" s="1015" t="s">
        <v>77</v>
      </c>
      <c r="C63" s="1015"/>
      <c r="D63" s="1015"/>
      <c r="E63" s="1015"/>
      <c r="F63" s="1015"/>
      <c r="G63" s="1015"/>
    </row>
    <row r="64" spans="2:7" ht="12" customHeight="1" x14ac:dyDescent="0.4">
      <c r="C64" s="305"/>
      <c r="D64" s="306"/>
      <c r="E64" s="241"/>
      <c r="F64" s="241"/>
    </row>
    <row r="65" spans="3:6" ht="12" customHeight="1" x14ac:dyDescent="0.4">
      <c r="C65" s="305"/>
      <c r="D65" s="306"/>
      <c r="E65" s="241"/>
      <c r="F65" s="241"/>
    </row>
    <row r="66" spans="3:6" ht="12" customHeight="1" x14ac:dyDescent="0.4">
      <c r="D66" s="203"/>
    </row>
  </sheetData>
  <mergeCells count="5">
    <mergeCell ref="B62:G62"/>
    <mergeCell ref="B63:G63"/>
    <mergeCell ref="E4:G4"/>
    <mergeCell ref="E5:G5"/>
    <mergeCell ref="B2:F2"/>
  </mergeCells>
  <hyperlinks>
    <hyperlink ref="B63"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K29"/>
  <sheetViews>
    <sheetView showGridLines="0" workbookViewId="0"/>
  </sheetViews>
  <sheetFormatPr defaultColWidth="12.5546875" defaultRowHeight="12" customHeight="1" x14ac:dyDescent="0.4"/>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x14ac:dyDescent="0.4">
      <c r="B2" s="999" t="s">
        <v>78</v>
      </c>
      <c r="C2" s="974"/>
      <c r="D2" s="974"/>
      <c r="E2" s="974"/>
      <c r="F2" s="974"/>
    </row>
    <row r="4" spans="2:9" ht="12" customHeight="1" x14ac:dyDescent="0.4">
      <c r="B4" s="1054" t="s">
        <v>538</v>
      </c>
      <c r="C4" s="1054"/>
      <c r="F4" s="1052" t="s">
        <v>433</v>
      </c>
      <c r="G4" s="1052"/>
      <c r="H4" s="1052"/>
      <c r="I4" s="1052"/>
    </row>
    <row r="5" spans="2:9" ht="12" customHeight="1" x14ac:dyDescent="0.4">
      <c r="B5" s="974"/>
      <c r="C5" s="974"/>
      <c r="F5" s="1053" t="s">
        <v>539</v>
      </c>
      <c r="G5" s="1053"/>
      <c r="H5" s="1053"/>
      <c r="I5" s="1053"/>
    </row>
    <row r="6" spans="2:9" ht="12" customHeight="1" x14ac:dyDescent="0.4">
      <c r="B6" s="1055">
        <v>2023.3</v>
      </c>
      <c r="C6" s="1055"/>
      <c r="F6" s="1053" t="s">
        <v>540</v>
      </c>
      <c r="G6" s="1053"/>
      <c r="H6" s="1053"/>
      <c r="I6" s="1053"/>
    </row>
    <row r="7" spans="2:9" ht="12" customHeight="1" x14ac:dyDescent="0.4">
      <c r="B7" s="311"/>
      <c r="C7" s="311"/>
      <c r="D7" s="1053"/>
      <c r="E7" s="1053"/>
      <c r="F7" s="1053"/>
      <c r="G7" s="1053"/>
      <c r="H7" s="311"/>
      <c r="I7" s="311"/>
    </row>
    <row r="8" spans="2:9" ht="12" customHeight="1" x14ac:dyDescent="0.4">
      <c r="B8" s="311"/>
      <c r="C8" s="311"/>
      <c r="G8" s="311"/>
      <c r="H8" s="311"/>
      <c r="I8" s="311"/>
    </row>
    <row r="9" spans="2:9" ht="12" customHeight="1" x14ac:dyDescent="0.4">
      <c r="B9" s="312"/>
      <c r="C9" s="313"/>
      <c r="D9" s="313"/>
      <c r="E9" s="313"/>
      <c r="F9" t="s">
        <v>541</v>
      </c>
      <c r="G9" t="s">
        <v>542</v>
      </c>
      <c r="H9" t="s">
        <v>543</v>
      </c>
      <c r="I9" t="s">
        <v>542</v>
      </c>
    </row>
    <row r="10" spans="2:9" ht="12" customHeight="1" x14ac:dyDescent="0.4">
      <c r="B10" s="314"/>
      <c r="C10" s="315"/>
      <c r="D10" s="315"/>
      <c r="E10" s="315"/>
      <c r="F10" s="316"/>
      <c r="G10" s="317" t="s">
        <v>544</v>
      </c>
      <c r="H10" s="317" t="s">
        <v>235</v>
      </c>
      <c r="I10" s="318" t="s">
        <v>235</v>
      </c>
    </row>
    <row r="11" spans="2:9" ht="12" customHeight="1" x14ac:dyDescent="0.4">
      <c r="B11" s="319"/>
      <c r="F11" s="320" t="s">
        <v>545</v>
      </c>
      <c r="G11" s="321" t="s">
        <v>546</v>
      </c>
      <c r="H11" s="321" t="s">
        <v>547</v>
      </c>
      <c r="I11" s="322" t="s">
        <v>439</v>
      </c>
    </row>
    <row r="12" spans="2:9" ht="12" customHeight="1" x14ac:dyDescent="0.4">
      <c r="B12" s="319"/>
      <c r="F12" s="320" t="s">
        <v>548</v>
      </c>
      <c r="G12" s="321" t="s">
        <v>440</v>
      </c>
      <c r="H12" s="321" t="s">
        <v>549</v>
      </c>
      <c r="I12" s="322" t="s">
        <v>549</v>
      </c>
    </row>
    <row r="13" spans="2:9" ht="12" customHeight="1" x14ac:dyDescent="0.4">
      <c r="B13" s="319"/>
      <c r="F13" s="323" t="s">
        <v>321</v>
      </c>
      <c r="G13" s="324" t="s">
        <v>322</v>
      </c>
      <c r="H13" s="325" t="s">
        <v>550</v>
      </c>
      <c r="I13" s="326" t="s">
        <v>551</v>
      </c>
    </row>
    <row r="14" spans="2:9" ht="12" customHeight="1" x14ac:dyDescent="0.4">
      <c r="B14" s="1056" t="s">
        <v>552</v>
      </c>
      <c r="C14" s="1057"/>
      <c r="D14" s="1057"/>
      <c r="E14" s="328" t="s">
        <v>326</v>
      </c>
      <c r="F14" s="329"/>
      <c r="G14" s="330"/>
      <c r="H14" s="330"/>
      <c r="I14" s="331"/>
    </row>
    <row r="15" spans="2:9" ht="12" customHeight="1" x14ac:dyDescent="0.4">
      <c r="B15" s="1058" t="s">
        <v>553</v>
      </c>
      <c r="C15" s="1059"/>
      <c r="D15" s="1059"/>
      <c r="E15" s="328" t="s">
        <v>328</v>
      </c>
      <c r="F15" s="329"/>
      <c r="G15" s="330"/>
      <c r="H15" s="330"/>
      <c r="I15" s="331"/>
    </row>
    <row r="16" spans="2:9" ht="12" customHeight="1" x14ac:dyDescent="0.4">
      <c r="B16" s="1058" t="s">
        <v>553</v>
      </c>
      <c r="C16" s="1059"/>
      <c r="D16" s="1059"/>
      <c r="E16" s="328" t="s">
        <v>459</v>
      </c>
      <c r="F16" s="329"/>
      <c r="G16" s="330"/>
      <c r="H16" s="330"/>
      <c r="I16" s="331"/>
    </row>
    <row r="17" spans="2:11" ht="12" customHeight="1" x14ac:dyDescent="0.4">
      <c r="B17" s="1058" t="s">
        <v>554</v>
      </c>
      <c r="C17" s="1059"/>
      <c r="D17" s="1059"/>
      <c r="E17" s="328" t="s">
        <v>334</v>
      </c>
      <c r="F17" s="329"/>
      <c r="G17" s="330"/>
      <c r="H17" s="330"/>
      <c r="I17" s="331"/>
    </row>
    <row r="18" spans="2:11" ht="12" customHeight="1" x14ac:dyDescent="0.4">
      <c r="B18" s="1060" t="s">
        <v>555</v>
      </c>
      <c r="C18" s="1061"/>
      <c r="D18" s="1061"/>
      <c r="E18" s="328" t="s">
        <v>395</v>
      </c>
      <c r="F18" s="329"/>
      <c r="G18" s="330"/>
      <c r="H18" s="330"/>
      <c r="I18" s="331"/>
    </row>
    <row r="19" spans="2:11" ht="12" customHeight="1" x14ac:dyDescent="0.4">
      <c r="B19" s="1058" t="s">
        <v>553</v>
      </c>
      <c r="C19" s="1059"/>
      <c r="D19" s="1059"/>
      <c r="E19" s="328" t="s">
        <v>556</v>
      </c>
      <c r="F19" s="329"/>
      <c r="G19" s="330"/>
      <c r="H19" s="330"/>
      <c r="I19" s="331"/>
    </row>
    <row r="20" spans="2:11" ht="12" customHeight="1" x14ac:dyDescent="0.4">
      <c r="B20" s="1062" t="s">
        <v>557</v>
      </c>
      <c r="C20" s="1063"/>
      <c r="D20" s="1063"/>
      <c r="E20" s="334" t="s">
        <v>558</v>
      </c>
      <c r="F20" s="335"/>
      <c r="G20" s="336"/>
      <c r="H20" s="336"/>
      <c r="I20" s="337"/>
    </row>
    <row r="22" spans="2:11" ht="12" customHeight="1" x14ac:dyDescent="0.4">
      <c r="B22" s="1012" t="s">
        <v>76</v>
      </c>
      <c r="C22" s="1012"/>
      <c r="D22" s="1012"/>
      <c r="E22" s="1012"/>
      <c r="F22" s="1012"/>
      <c r="G22" s="1012"/>
      <c r="H22" s="1012"/>
      <c r="I22" s="1012"/>
      <c r="J22" s="1012"/>
      <c r="K22" s="1012"/>
    </row>
    <row r="23" spans="2:11" ht="12" customHeight="1" x14ac:dyDescent="0.45">
      <c r="B23" s="1015" t="s">
        <v>77</v>
      </c>
      <c r="C23" s="1015"/>
      <c r="D23" s="1015"/>
      <c r="E23" s="1015"/>
      <c r="F23" s="1015"/>
      <c r="G23" s="1015"/>
      <c r="H23" s="1015"/>
      <c r="I23" s="1015"/>
      <c r="J23" s="1015"/>
    </row>
    <row r="27" spans="2:11" ht="12" customHeight="1" x14ac:dyDescent="0.4">
      <c r="B27" s="143"/>
    </row>
    <row r="28" spans="2:11" ht="12" customHeight="1" x14ac:dyDescent="0.4">
      <c r="C28" s="338"/>
      <c r="H28" s="339"/>
    </row>
    <row r="29" spans="2:11" ht="12" customHeight="1" x14ac:dyDescent="0.4">
      <c r="H29" s="339"/>
    </row>
  </sheetData>
  <mergeCells count="17">
    <mergeCell ref="B2:F2"/>
    <mergeCell ref="B14:D14"/>
    <mergeCell ref="B22:K22"/>
    <mergeCell ref="B15:D15"/>
    <mergeCell ref="D7:G7"/>
    <mergeCell ref="B23:J23"/>
    <mergeCell ref="B16:D16"/>
    <mergeCell ref="B17:D17"/>
    <mergeCell ref="B18:D18"/>
    <mergeCell ref="B19:D19"/>
    <mergeCell ref="B20:D20"/>
    <mergeCell ref="F4:I4"/>
    <mergeCell ref="F5:I5"/>
    <mergeCell ref="F6:I6"/>
    <mergeCell ref="B4:C4"/>
    <mergeCell ref="B5:C5"/>
    <mergeCell ref="B6:C6"/>
  </mergeCells>
  <hyperlinks>
    <hyperlink ref="B23" r:id="rId1" xr:uid="{00000000-0004-0000-11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T70"/>
  <sheetViews>
    <sheetView showGridLines="0" workbookViewId="0"/>
  </sheetViews>
  <sheetFormatPr defaultColWidth="9.5546875" defaultRowHeight="12" customHeight="1" x14ac:dyDescent="0.4"/>
  <cols>
    <col min="1" max="1" width="1.71875" style="347" customWidth="1"/>
    <col min="2" max="2" width="7.27734375" style="347" customWidth="1"/>
    <col min="3" max="3" width="23.1640625" style="347" customWidth="1"/>
    <col min="4" max="4" width="19.5546875" style="347" customWidth="1"/>
    <col min="5" max="5" width="4" style="355" bestFit="1" customWidth="1"/>
    <col min="6" max="20" width="11.71875" style="347" customWidth="1"/>
    <col min="21" max="21" width="9.5546875" style="347" customWidth="1"/>
    <col min="22" max="16384" width="9.5546875" style="347"/>
  </cols>
  <sheetData>
    <row r="2" spans="2:20" ht="15" customHeight="1" x14ac:dyDescent="0.4">
      <c r="B2" s="1112" t="s">
        <v>78</v>
      </c>
      <c r="C2" s="1113"/>
      <c r="D2" s="1113"/>
      <c r="E2" s="1114"/>
      <c r="F2" s="1113"/>
    </row>
    <row r="4" spans="2:20" ht="12" customHeight="1" x14ac:dyDescent="0.4">
      <c r="B4" s="340" t="s">
        <v>559</v>
      </c>
      <c r="C4" s="341"/>
      <c r="D4" s="1108" t="s">
        <v>560</v>
      </c>
      <c r="E4" s="1108"/>
      <c r="F4" s="1108"/>
      <c r="G4" s="1108"/>
      <c r="H4" s="341"/>
      <c r="I4" s="341"/>
      <c r="J4" s="341"/>
      <c r="K4" s="341"/>
      <c r="L4" s="341"/>
      <c r="M4" s="341"/>
      <c r="N4" s="341"/>
      <c r="O4" s="341"/>
      <c r="P4" s="341"/>
      <c r="Q4" s="341"/>
      <c r="R4" s="341"/>
      <c r="S4" s="341"/>
      <c r="T4" s="341"/>
    </row>
    <row r="5" spans="2:20" ht="12" customHeight="1" x14ac:dyDescent="0.4">
      <c r="C5" s="342"/>
      <c r="D5" s="1109"/>
      <c r="E5" s="1109"/>
      <c r="F5" s="1109"/>
      <c r="G5" s="1109"/>
      <c r="H5" s="342"/>
      <c r="I5" s="342"/>
      <c r="J5" s="342"/>
      <c r="K5" s="342"/>
      <c r="L5" s="342"/>
      <c r="M5" s="342"/>
      <c r="N5" s="342"/>
      <c r="O5" s="342"/>
      <c r="P5" s="342"/>
      <c r="Q5" s="342"/>
      <c r="R5" s="342"/>
      <c r="S5" s="342"/>
      <c r="T5" s="342"/>
    </row>
    <row r="6" spans="2:20" ht="12" customHeight="1" x14ac:dyDescent="0.4">
      <c r="B6" s="343">
        <v>2023.3</v>
      </c>
      <c r="C6" s="344"/>
      <c r="D6" s="1111" t="s">
        <v>561</v>
      </c>
      <c r="E6" s="1111"/>
      <c r="F6" s="1111"/>
      <c r="G6" s="1111"/>
      <c r="H6" s="1111"/>
      <c r="I6" s="344"/>
      <c r="J6" s="344"/>
      <c r="K6" s="344"/>
      <c r="L6" s="344"/>
      <c r="M6" s="344"/>
      <c r="N6" s="344"/>
      <c r="O6" s="344"/>
      <c r="P6" s="344"/>
      <c r="Q6" s="344"/>
      <c r="R6" s="344"/>
      <c r="S6" s="344"/>
      <c r="T6" s="344"/>
    </row>
    <row r="7" spans="2:20" ht="12" customHeight="1" x14ac:dyDescent="0.4">
      <c r="C7" s="343"/>
      <c r="D7" s="1110" t="s">
        <v>562</v>
      </c>
      <c r="E7" s="1110"/>
      <c r="F7" s="1110"/>
      <c r="G7" s="1110"/>
      <c r="H7" s="343"/>
      <c r="I7" s="343"/>
      <c r="J7" s="343"/>
      <c r="K7" s="343"/>
      <c r="L7" s="343"/>
      <c r="M7" s="343"/>
      <c r="N7" s="343"/>
      <c r="O7" s="343"/>
      <c r="P7" s="343"/>
      <c r="Q7" s="343"/>
      <c r="R7" s="343"/>
      <c r="S7" s="343"/>
      <c r="T7" s="343"/>
    </row>
    <row r="8" spans="2:20" ht="12" customHeight="1" x14ac:dyDescent="0.4">
      <c r="C8" s="343"/>
      <c r="D8" s="343"/>
      <c r="E8" s="345"/>
      <c r="F8" s="346"/>
      <c r="G8" s="346"/>
      <c r="H8" s="343"/>
      <c r="I8" s="343"/>
      <c r="J8" s="343"/>
      <c r="K8" s="343"/>
      <c r="L8" s="343"/>
      <c r="M8" s="343"/>
      <c r="N8" s="343"/>
      <c r="O8" s="343"/>
      <c r="P8" s="343"/>
      <c r="Q8" s="343"/>
      <c r="R8" s="343"/>
      <c r="S8" s="343"/>
      <c r="T8" s="343"/>
    </row>
    <row r="9" spans="2:20" ht="12" customHeight="1" x14ac:dyDescent="0.4">
      <c r="B9" s="348"/>
      <c r="C9" s="349"/>
      <c r="D9" s="349"/>
      <c r="E9" s="350"/>
      <c r="F9" s="1107" t="s">
        <v>563</v>
      </c>
      <c r="G9" s="1107"/>
      <c r="H9" s="1107"/>
      <c r="I9" s="1107"/>
      <c r="J9" s="1107"/>
      <c r="K9" s="1107"/>
      <c r="L9" s="1107"/>
      <c r="M9" s="1107"/>
      <c r="N9" s="352"/>
      <c r="O9" s="353"/>
      <c r="P9" s="352"/>
      <c r="Q9" s="352"/>
      <c r="R9" s="352"/>
      <c r="S9" s="352"/>
      <c r="T9" s="352"/>
    </row>
    <row r="10" spans="2:20" ht="12" customHeight="1" x14ac:dyDescent="0.4">
      <c r="B10" s="354"/>
      <c r="F10" s="1107" t="s">
        <v>564</v>
      </c>
      <c r="G10" s="1107"/>
      <c r="H10" s="1107" t="s">
        <v>565</v>
      </c>
      <c r="I10" s="1107"/>
      <c r="J10" s="1107" t="s">
        <v>566</v>
      </c>
      <c r="K10" s="1107"/>
      <c r="L10" s="352" t="s">
        <v>567</v>
      </c>
      <c r="M10" s="352" t="s">
        <v>235</v>
      </c>
      <c r="N10" s="356" t="s">
        <v>568</v>
      </c>
      <c r="O10" s="356" t="s">
        <v>568</v>
      </c>
      <c r="P10" s="356" t="s">
        <v>569</v>
      </c>
      <c r="Q10" s="356" t="s">
        <v>570</v>
      </c>
      <c r="R10" s="356" t="s">
        <v>571</v>
      </c>
      <c r="S10" s="356" t="s">
        <v>101</v>
      </c>
      <c r="T10" s="356" t="s">
        <v>235</v>
      </c>
    </row>
    <row r="11" spans="2:20" ht="12" customHeight="1" x14ac:dyDescent="0.4">
      <c r="B11" s="354"/>
      <c r="F11" s="352" t="s">
        <v>572</v>
      </c>
      <c r="G11" s="352" t="s">
        <v>573</v>
      </c>
      <c r="H11" s="352" t="s">
        <v>572</v>
      </c>
      <c r="I11" s="352" t="s">
        <v>573</v>
      </c>
      <c r="J11" s="352" t="s">
        <v>572</v>
      </c>
      <c r="K11" s="352" t="s">
        <v>573</v>
      </c>
      <c r="L11" s="356" t="s">
        <v>447</v>
      </c>
      <c r="M11" s="356" t="s">
        <v>567</v>
      </c>
      <c r="N11" s="357"/>
      <c r="O11" s="356" t="s">
        <v>574</v>
      </c>
      <c r="P11" s="356" t="s">
        <v>575</v>
      </c>
      <c r="Q11" s="356" t="s">
        <v>576</v>
      </c>
      <c r="R11" s="356" t="s">
        <v>577</v>
      </c>
      <c r="S11" s="356"/>
      <c r="T11" s="356" t="s">
        <v>578</v>
      </c>
    </row>
    <row r="12" spans="2:20" ht="12" customHeight="1" x14ac:dyDescent="0.4">
      <c r="B12" s="354"/>
      <c r="F12" s="356"/>
      <c r="G12" s="356"/>
      <c r="H12" s="356"/>
      <c r="I12" s="356"/>
      <c r="J12" s="356"/>
      <c r="K12" s="356"/>
      <c r="L12" s="356"/>
      <c r="M12" s="356"/>
      <c r="N12" s="357"/>
      <c r="O12" s="356"/>
      <c r="P12" s="356"/>
      <c r="Q12" s="356"/>
      <c r="R12" s="356" t="s">
        <v>579</v>
      </c>
      <c r="S12" s="356"/>
      <c r="T12" s="356"/>
    </row>
    <row r="13" spans="2:20" ht="12" customHeight="1" x14ac:dyDescent="0.4">
      <c r="B13" s="354"/>
      <c r="F13" s="358" t="s">
        <v>321</v>
      </c>
      <c r="G13" s="358" t="s">
        <v>322</v>
      </c>
      <c r="H13" s="358" t="s">
        <v>550</v>
      </c>
      <c r="I13" s="358" t="s">
        <v>580</v>
      </c>
      <c r="J13" s="358" t="s">
        <v>581</v>
      </c>
      <c r="K13" s="358" t="s">
        <v>582</v>
      </c>
      <c r="L13" s="358" t="s">
        <v>583</v>
      </c>
      <c r="M13" s="358" t="s">
        <v>584</v>
      </c>
      <c r="N13" s="358" t="s">
        <v>585</v>
      </c>
      <c r="O13" s="358" t="s">
        <v>586</v>
      </c>
      <c r="P13" s="358" t="s">
        <v>587</v>
      </c>
      <c r="Q13" s="358" t="s">
        <v>588</v>
      </c>
      <c r="R13" s="358" t="s">
        <v>589</v>
      </c>
      <c r="S13" s="358" t="s">
        <v>590</v>
      </c>
      <c r="T13" s="358" t="s">
        <v>591</v>
      </c>
    </row>
    <row r="14" spans="2:20" ht="12" customHeight="1" x14ac:dyDescent="0.4">
      <c r="B14" s="1099" t="s">
        <v>455</v>
      </c>
      <c r="C14" s="1100"/>
      <c r="D14" s="1100"/>
      <c r="E14" s="359"/>
      <c r="F14" s="360"/>
      <c r="G14" s="361"/>
      <c r="H14" s="361"/>
      <c r="I14" s="361"/>
      <c r="J14" s="361"/>
      <c r="K14" s="361"/>
      <c r="L14" s="362"/>
      <c r="M14" s="361"/>
      <c r="N14" s="363"/>
      <c r="O14" s="361"/>
      <c r="P14" s="361"/>
      <c r="Q14" s="361"/>
      <c r="R14" s="361"/>
      <c r="S14" s="361"/>
      <c r="T14" s="361"/>
    </row>
    <row r="15" spans="2:20" ht="12" customHeight="1" x14ac:dyDescent="0.4">
      <c r="B15" s="1097" t="s">
        <v>457</v>
      </c>
      <c r="C15" s="1098"/>
      <c r="D15" s="1098"/>
      <c r="E15" s="364" t="s">
        <v>328</v>
      </c>
      <c r="F15" s="365"/>
      <c r="G15" s="366"/>
      <c r="H15" s="366"/>
      <c r="I15" s="366"/>
      <c r="J15" s="366"/>
      <c r="K15" s="366"/>
      <c r="L15" s="366"/>
      <c r="M15" s="366"/>
      <c r="N15" s="366"/>
      <c r="O15" s="366"/>
      <c r="P15" s="366"/>
      <c r="Q15" s="366"/>
      <c r="R15" s="366"/>
      <c r="S15" s="366"/>
      <c r="T15" s="367"/>
    </row>
    <row r="16" spans="2:20" ht="12" customHeight="1" x14ac:dyDescent="0.4">
      <c r="B16" s="1089" t="s">
        <v>458</v>
      </c>
      <c r="C16" s="1090"/>
      <c r="D16" s="1090"/>
      <c r="E16" s="368" t="s">
        <v>459</v>
      </c>
      <c r="F16" s="369"/>
      <c r="G16" s="370"/>
      <c r="H16" s="370"/>
      <c r="I16" s="370"/>
      <c r="J16" s="370"/>
      <c r="K16" s="370"/>
      <c r="L16" s="370"/>
      <c r="M16" s="370"/>
      <c r="N16" s="370"/>
      <c r="O16" s="370"/>
      <c r="P16" s="370"/>
      <c r="Q16" s="370"/>
      <c r="R16" s="370"/>
      <c r="S16" s="370"/>
      <c r="T16" s="371"/>
    </row>
    <row r="17" spans="2:20" ht="12" customHeight="1" x14ac:dyDescent="0.4">
      <c r="B17" s="1068" t="s">
        <v>461</v>
      </c>
      <c r="C17" s="1069"/>
      <c r="D17" s="1069"/>
      <c r="E17" s="368" t="s">
        <v>330</v>
      </c>
      <c r="F17" s="369">
        <v>23556</v>
      </c>
      <c r="G17" s="370">
        <v>6495</v>
      </c>
      <c r="H17" s="370">
        <v>7910</v>
      </c>
      <c r="I17" s="370">
        <v>99064</v>
      </c>
      <c r="J17" s="370">
        <v>30930</v>
      </c>
      <c r="K17" s="370">
        <v>34659</v>
      </c>
      <c r="L17" s="370"/>
      <c r="M17" s="370">
        <v>202616</v>
      </c>
      <c r="N17" s="370">
        <v>2913</v>
      </c>
      <c r="O17" s="370">
        <v>205529</v>
      </c>
      <c r="P17" s="370"/>
      <c r="Q17" s="370"/>
      <c r="R17" s="370"/>
      <c r="S17" s="370"/>
      <c r="T17" s="371">
        <v>205529</v>
      </c>
    </row>
    <row r="18" spans="2:20" ht="12" customHeight="1" x14ac:dyDescent="0.4">
      <c r="B18" s="1068" t="s">
        <v>462</v>
      </c>
      <c r="C18" s="1069"/>
      <c r="D18" s="1069"/>
      <c r="E18" s="368" t="s">
        <v>463</v>
      </c>
      <c r="F18" s="369"/>
      <c r="G18" s="370"/>
      <c r="H18" s="370"/>
      <c r="I18" s="370"/>
      <c r="J18" s="370"/>
      <c r="K18" s="370"/>
      <c r="L18" s="370"/>
      <c r="M18" s="370"/>
      <c r="N18" s="370"/>
      <c r="O18" s="370"/>
      <c r="P18" s="370"/>
      <c r="Q18" s="370"/>
      <c r="R18" s="370"/>
      <c r="S18" s="370"/>
      <c r="T18" s="371"/>
    </row>
    <row r="19" spans="2:20" ht="12" customHeight="1" x14ac:dyDescent="0.4">
      <c r="B19" s="1068" t="s">
        <v>464</v>
      </c>
      <c r="C19" s="1069"/>
      <c r="D19" s="1069"/>
      <c r="E19" s="368" t="s">
        <v>465</v>
      </c>
      <c r="F19" s="369"/>
      <c r="G19" s="370"/>
      <c r="H19" s="370"/>
      <c r="I19" s="370"/>
      <c r="J19" s="370"/>
      <c r="K19" s="370"/>
      <c r="L19" s="370"/>
      <c r="M19" s="370"/>
      <c r="N19" s="370"/>
      <c r="O19" s="370"/>
      <c r="P19" s="370"/>
      <c r="Q19" s="370"/>
      <c r="R19" s="370"/>
      <c r="S19" s="370"/>
      <c r="T19" s="371"/>
    </row>
    <row r="20" spans="2:20" ht="12" customHeight="1" x14ac:dyDescent="0.4">
      <c r="B20" s="1068" t="s">
        <v>467</v>
      </c>
      <c r="C20" s="1069"/>
      <c r="D20" s="1069"/>
      <c r="E20" s="368" t="s">
        <v>332</v>
      </c>
      <c r="F20" s="372"/>
      <c r="G20" s="370"/>
      <c r="H20" s="370"/>
      <c r="I20" s="370"/>
      <c r="J20" s="370"/>
      <c r="K20" s="370"/>
      <c r="L20" s="370"/>
      <c r="M20" s="370"/>
      <c r="N20" s="370"/>
      <c r="O20" s="370"/>
      <c r="P20" s="370"/>
      <c r="Q20" s="370"/>
      <c r="R20" s="370"/>
      <c r="S20" s="370"/>
      <c r="T20" s="371"/>
    </row>
    <row r="21" spans="2:20" ht="12" customHeight="1" x14ac:dyDescent="0.4">
      <c r="B21" s="1089" t="s">
        <v>592</v>
      </c>
      <c r="C21" s="1090"/>
      <c r="D21" s="1090"/>
      <c r="E21" s="368" t="s">
        <v>471</v>
      </c>
      <c r="F21" s="372"/>
      <c r="G21" s="370"/>
      <c r="H21" s="370"/>
      <c r="I21" s="370"/>
      <c r="J21" s="370"/>
      <c r="K21" s="370"/>
      <c r="L21" s="370"/>
      <c r="M21" s="370"/>
      <c r="N21" s="370"/>
      <c r="O21" s="370"/>
      <c r="P21" s="370"/>
      <c r="Q21" s="370"/>
      <c r="R21" s="370"/>
      <c r="S21" s="370"/>
      <c r="T21" s="371"/>
    </row>
    <row r="22" spans="2:20" ht="12" customHeight="1" x14ac:dyDescent="0.4">
      <c r="B22" s="1068" t="s">
        <v>472</v>
      </c>
      <c r="C22" s="1069"/>
      <c r="D22" s="1069"/>
      <c r="E22" s="368" t="s">
        <v>390</v>
      </c>
      <c r="F22" s="372"/>
      <c r="G22" s="370"/>
      <c r="H22" s="370"/>
      <c r="I22" s="370"/>
      <c r="J22" s="370"/>
      <c r="K22" s="370"/>
      <c r="L22" s="370"/>
      <c r="M22" s="370"/>
      <c r="N22" s="370"/>
      <c r="O22" s="370"/>
      <c r="P22" s="370"/>
      <c r="Q22" s="370"/>
      <c r="R22" s="370"/>
      <c r="S22" s="370"/>
      <c r="T22" s="371"/>
    </row>
    <row r="23" spans="2:20" ht="12" customHeight="1" x14ac:dyDescent="0.4">
      <c r="B23" s="1068" t="s">
        <v>474</v>
      </c>
      <c r="C23" s="1069"/>
      <c r="D23" s="1069"/>
      <c r="E23" s="368" t="s">
        <v>397</v>
      </c>
      <c r="F23" s="372"/>
      <c r="G23" s="370"/>
      <c r="H23" s="370"/>
      <c r="I23" s="370"/>
      <c r="J23" s="370"/>
      <c r="K23" s="370"/>
      <c r="L23" s="370"/>
      <c r="M23" s="370"/>
      <c r="N23" s="370"/>
      <c r="O23" s="370"/>
      <c r="P23" s="370"/>
      <c r="Q23" s="370"/>
      <c r="R23" s="370"/>
      <c r="S23" s="370"/>
      <c r="T23" s="371"/>
    </row>
    <row r="24" spans="2:20" ht="12" customHeight="1" x14ac:dyDescent="0.4">
      <c r="B24" s="1068" t="s">
        <v>593</v>
      </c>
      <c r="C24" s="1069"/>
      <c r="D24" s="1069"/>
      <c r="E24" s="368" t="s">
        <v>476</v>
      </c>
      <c r="F24" s="372"/>
      <c r="G24" s="370"/>
      <c r="H24" s="370"/>
      <c r="I24" s="370"/>
      <c r="J24" s="370"/>
      <c r="K24" s="370"/>
      <c r="L24" s="370"/>
      <c r="M24" s="370"/>
      <c r="N24" s="370"/>
      <c r="O24" s="370"/>
      <c r="P24" s="370"/>
      <c r="Q24" s="370"/>
      <c r="R24" s="370"/>
      <c r="S24" s="370"/>
      <c r="T24" s="371"/>
    </row>
    <row r="25" spans="2:20" ht="12" customHeight="1" x14ac:dyDescent="0.4">
      <c r="B25" s="1070" t="s">
        <v>477</v>
      </c>
      <c r="C25" s="1071"/>
      <c r="D25" s="1071"/>
      <c r="E25" s="368" t="s">
        <v>478</v>
      </c>
      <c r="F25" s="372"/>
      <c r="G25" s="370"/>
      <c r="H25" s="370"/>
      <c r="I25" s="370"/>
      <c r="J25" s="370"/>
      <c r="K25" s="370"/>
      <c r="L25" s="370"/>
      <c r="M25" s="370"/>
      <c r="N25" s="370"/>
      <c r="O25" s="370"/>
      <c r="P25" s="370"/>
      <c r="Q25" s="370"/>
      <c r="R25" s="370"/>
      <c r="S25" s="370"/>
      <c r="T25" s="371"/>
    </row>
    <row r="26" spans="2:20" ht="12" customHeight="1" x14ac:dyDescent="0.4">
      <c r="B26" s="1103" t="s">
        <v>479</v>
      </c>
      <c r="C26" s="1104"/>
      <c r="D26" s="1104"/>
      <c r="E26" s="375"/>
      <c r="F26" s="376"/>
      <c r="G26" s="377"/>
      <c r="H26" s="377"/>
      <c r="I26" s="377"/>
      <c r="J26" s="377"/>
      <c r="K26" s="377"/>
      <c r="L26" s="377"/>
      <c r="M26" s="377"/>
      <c r="N26" s="377"/>
      <c r="O26" s="377"/>
      <c r="P26" s="377"/>
      <c r="Q26" s="377"/>
      <c r="R26" s="377"/>
      <c r="S26" s="377"/>
      <c r="T26" s="361"/>
    </row>
    <row r="27" spans="2:20" ht="12" customHeight="1" x14ac:dyDescent="0.4">
      <c r="B27" s="1101" t="s">
        <v>480</v>
      </c>
      <c r="C27" s="1102"/>
      <c r="D27" s="1102"/>
      <c r="E27" s="364" t="s">
        <v>481</v>
      </c>
      <c r="F27" s="365"/>
      <c r="G27" s="366"/>
      <c r="H27" s="366"/>
      <c r="I27" s="366"/>
      <c r="J27" s="366"/>
      <c r="K27" s="366"/>
      <c r="L27" s="366"/>
      <c r="M27" s="366"/>
      <c r="N27" s="366"/>
      <c r="O27" s="366"/>
      <c r="P27" s="366"/>
      <c r="Q27" s="366"/>
      <c r="R27" s="366"/>
      <c r="S27" s="366"/>
      <c r="T27" s="367"/>
    </row>
    <row r="28" spans="2:20" ht="12" customHeight="1" x14ac:dyDescent="0.4">
      <c r="B28" s="1089" t="s">
        <v>482</v>
      </c>
      <c r="C28" s="1090"/>
      <c r="D28" s="1090"/>
      <c r="E28" s="368" t="s">
        <v>483</v>
      </c>
      <c r="F28" s="369"/>
      <c r="G28" s="370"/>
      <c r="H28" s="370"/>
      <c r="I28" s="370"/>
      <c r="J28" s="370"/>
      <c r="K28" s="370"/>
      <c r="L28" s="370"/>
      <c r="M28" s="370"/>
      <c r="N28" s="370"/>
      <c r="O28" s="370"/>
      <c r="P28" s="370"/>
      <c r="Q28" s="370"/>
      <c r="R28" s="370"/>
      <c r="S28" s="370"/>
      <c r="T28" s="371"/>
    </row>
    <row r="29" spans="2:20" ht="12" customHeight="1" x14ac:dyDescent="0.4">
      <c r="B29" s="1074" t="s">
        <v>484</v>
      </c>
      <c r="C29" s="1075"/>
      <c r="D29" s="1075"/>
      <c r="E29" s="378"/>
      <c r="F29" s="379"/>
      <c r="G29" s="377"/>
      <c r="H29" s="377"/>
      <c r="I29" s="377"/>
      <c r="J29" s="377"/>
      <c r="K29" s="377"/>
      <c r="L29" s="377"/>
      <c r="M29" s="377"/>
      <c r="N29" s="377"/>
      <c r="O29" s="377"/>
      <c r="P29" s="377"/>
      <c r="Q29" s="377"/>
      <c r="R29" s="377"/>
      <c r="S29" s="377"/>
      <c r="T29" s="361"/>
    </row>
    <row r="30" spans="2:20" ht="12" customHeight="1" x14ac:dyDescent="0.4">
      <c r="B30" s="1064" t="s">
        <v>485</v>
      </c>
      <c r="C30" s="1065"/>
      <c r="D30" s="1065"/>
      <c r="E30" s="364" t="s">
        <v>405</v>
      </c>
      <c r="F30" s="380"/>
      <c r="G30" s="366"/>
      <c r="H30" s="366"/>
      <c r="I30" s="366"/>
      <c r="J30" s="366"/>
      <c r="K30" s="366"/>
      <c r="L30" s="366"/>
      <c r="M30" s="366"/>
      <c r="N30" s="366"/>
      <c r="O30" s="366"/>
      <c r="P30" s="366"/>
      <c r="Q30" s="366"/>
      <c r="R30" s="366"/>
      <c r="S30" s="366"/>
      <c r="T30" s="367"/>
    </row>
    <row r="31" spans="2:20" ht="12" customHeight="1" x14ac:dyDescent="0.4">
      <c r="B31" s="1066" t="s">
        <v>486</v>
      </c>
      <c r="C31" s="1067"/>
      <c r="D31" s="1067"/>
      <c r="E31" s="368" t="s">
        <v>487</v>
      </c>
      <c r="F31" s="372"/>
      <c r="G31" s="370"/>
      <c r="H31" s="370"/>
      <c r="I31" s="370"/>
      <c r="J31" s="370"/>
      <c r="K31" s="370"/>
      <c r="L31" s="370"/>
      <c r="M31" s="370"/>
      <c r="N31" s="370"/>
      <c r="O31" s="370"/>
      <c r="P31" s="370"/>
      <c r="Q31" s="370"/>
      <c r="R31" s="370"/>
      <c r="S31" s="370"/>
      <c r="T31" s="371"/>
    </row>
    <row r="32" spans="2:20" ht="12" customHeight="1" x14ac:dyDescent="0.4">
      <c r="B32" s="1089" t="s">
        <v>488</v>
      </c>
      <c r="C32" s="1090"/>
      <c r="D32" s="1090"/>
      <c r="E32" s="368"/>
      <c r="F32" s="372"/>
      <c r="G32" s="370"/>
      <c r="H32" s="370"/>
      <c r="I32" s="370"/>
      <c r="J32" s="370"/>
      <c r="K32" s="370"/>
      <c r="L32" s="370"/>
      <c r="M32" s="370"/>
      <c r="N32" s="370"/>
      <c r="O32" s="370"/>
      <c r="P32" s="370"/>
      <c r="Q32" s="370"/>
      <c r="R32" s="370"/>
      <c r="S32" s="370"/>
      <c r="T32" s="371"/>
    </row>
    <row r="33" spans="2:20" ht="12" customHeight="1" x14ac:dyDescent="0.4">
      <c r="B33" s="1089" t="s">
        <v>485</v>
      </c>
      <c r="C33" s="1090"/>
      <c r="D33" s="1090"/>
      <c r="E33" s="381" t="s">
        <v>489</v>
      </c>
      <c r="F33" s="379"/>
      <c r="G33" s="377"/>
      <c r="H33" s="377"/>
      <c r="I33" s="377"/>
      <c r="J33" s="377"/>
      <c r="K33" s="377"/>
      <c r="L33" s="377"/>
      <c r="M33" s="377"/>
      <c r="N33" s="377"/>
      <c r="O33" s="377"/>
      <c r="P33" s="377"/>
      <c r="Q33" s="377"/>
      <c r="R33" s="377"/>
      <c r="S33" s="377"/>
      <c r="T33" s="361"/>
    </row>
    <row r="34" spans="2:20" ht="12" customHeight="1" x14ac:dyDescent="0.4">
      <c r="B34" s="1089" t="s">
        <v>486</v>
      </c>
      <c r="C34" s="1090"/>
      <c r="D34" s="1090"/>
      <c r="E34" s="381" t="s">
        <v>490</v>
      </c>
      <c r="F34" s="379"/>
      <c r="G34" s="377"/>
      <c r="H34" s="377"/>
      <c r="I34" s="377"/>
      <c r="J34" s="377"/>
      <c r="K34" s="377"/>
      <c r="L34" s="377"/>
      <c r="M34" s="377"/>
      <c r="N34" s="377"/>
      <c r="O34" s="377"/>
      <c r="P34" s="377"/>
      <c r="Q34" s="377"/>
      <c r="R34" s="377"/>
      <c r="S34" s="377"/>
      <c r="T34" s="361"/>
    </row>
    <row r="35" spans="2:20" ht="12" customHeight="1" x14ac:dyDescent="0.4">
      <c r="B35" s="1091" t="s">
        <v>491</v>
      </c>
      <c r="C35" s="1092"/>
      <c r="D35" s="1092"/>
      <c r="E35" s="381"/>
      <c r="F35" s="379"/>
      <c r="G35" s="377"/>
      <c r="H35" s="377"/>
      <c r="I35" s="377"/>
      <c r="J35" s="377"/>
      <c r="K35" s="377"/>
      <c r="L35" s="377"/>
      <c r="M35" s="377"/>
      <c r="N35" s="377"/>
      <c r="O35" s="377"/>
      <c r="P35" s="377"/>
      <c r="Q35" s="377"/>
      <c r="R35" s="377"/>
      <c r="S35" s="377"/>
      <c r="T35" s="361"/>
    </row>
    <row r="36" spans="2:20" ht="12" customHeight="1" x14ac:dyDescent="0.4">
      <c r="B36" s="1095" t="s">
        <v>485</v>
      </c>
      <c r="C36" s="1096"/>
      <c r="D36" s="1096"/>
      <c r="E36" s="364" t="s">
        <v>493</v>
      </c>
      <c r="F36" s="382"/>
      <c r="G36" s="366"/>
      <c r="H36" s="366"/>
      <c r="I36" s="366"/>
      <c r="J36" s="366"/>
      <c r="K36" s="366"/>
      <c r="L36" s="366"/>
      <c r="M36" s="383"/>
      <c r="N36" s="366"/>
      <c r="O36" s="366"/>
      <c r="P36" s="384"/>
      <c r="Q36" s="366"/>
      <c r="R36" s="383"/>
      <c r="S36" s="383"/>
      <c r="T36" s="367"/>
    </row>
    <row r="37" spans="2:20" ht="12" customHeight="1" x14ac:dyDescent="0.4">
      <c r="B37" s="1089" t="s">
        <v>486</v>
      </c>
      <c r="C37" s="1090"/>
      <c r="D37" s="1090"/>
      <c r="E37" s="368" t="s">
        <v>495</v>
      </c>
      <c r="F37" s="385"/>
      <c r="G37" s="370"/>
      <c r="H37" s="370"/>
      <c r="I37" s="370"/>
      <c r="J37" s="370"/>
      <c r="K37" s="370"/>
      <c r="L37" s="370"/>
      <c r="M37" s="386"/>
      <c r="N37" s="370"/>
      <c r="O37" s="370"/>
      <c r="P37" s="387"/>
      <c r="Q37" s="370"/>
      <c r="R37" s="386"/>
      <c r="S37" s="386"/>
      <c r="T37" s="371"/>
    </row>
    <row r="38" spans="2:20" ht="12" customHeight="1" x14ac:dyDescent="0.4">
      <c r="B38" s="1068" t="s">
        <v>496</v>
      </c>
      <c r="C38" s="1069"/>
      <c r="D38" s="1069"/>
      <c r="E38" s="368" t="s">
        <v>497</v>
      </c>
      <c r="F38" s="388"/>
      <c r="G38" s="369"/>
      <c r="H38" s="369"/>
      <c r="I38" s="369"/>
      <c r="J38" s="369"/>
      <c r="K38" s="369"/>
      <c r="L38" s="369"/>
      <c r="M38" s="389"/>
      <c r="N38" s="370">
        <v>205</v>
      </c>
      <c r="O38" s="370">
        <v>205</v>
      </c>
      <c r="P38" s="387"/>
      <c r="Q38" s="370"/>
      <c r="R38" s="386"/>
      <c r="S38" s="386"/>
      <c r="T38" s="371">
        <v>205</v>
      </c>
    </row>
    <row r="39" spans="2:20" ht="12" customHeight="1" x14ac:dyDescent="0.4">
      <c r="B39" s="1068" t="s">
        <v>498</v>
      </c>
      <c r="C39" s="1069"/>
      <c r="D39" s="1069"/>
      <c r="E39" s="368" t="s">
        <v>499</v>
      </c>
      <c r="F39" s="372"/>
      <c r="G39" s="370"/>
      <c r="H39" s="370"/>
      <c r="I39" s="370"/>
      <c r="J39" s="370"/>
      <c r="K39" s="370"/>
      <c r="L39" s="370"/>
      <c r="M39" s="370"/>
      <c r="N39" s="370"/>
      <c r="O39" s="370"/>
      <c r="P39" s="370"/>
      <c r="Q39" s="370"/>
      <c r="R39" s="370"/>
      <c r="S39" s="370"/>
      <c r="T39" s="371"/>
    </row>
    <row r="40" spans="2:20" ht="12" customHeight="1" x14ac:dyDescent="0.4">
      <c r="B40" s="1068" t="s">
        <v>500</v>
      </c>
      <c r="C40" s="1069"/>
      <c r="D40" s="1069"/>
      <c r="E40" s="390" t="s">
        <v>342</v>
      </c>
      <c r="F40" s="370"/>
      <c r="G40" s="370"/>
      <c r="H40" s="370"/>
      <c r="I40" s="370"/>
      <c r="J40" s="370"/>
      <c r="K40" s="370"/>
      <c r="L40" s="370"/>
      <c r="M40" s="370"/>
      <c r="N40" s="370"/>
      <c r="O40" s="370"/>
      <c r="P40" s="370"/>
      <c r="Q40" s="370"/>
      <c r="R40" s="370"/>
      <c r="S40" s="370"/>
      <c r="T40" s="371"/>
    </row>
    <row r="41" spans="2:20" ht="12" customHeight="1" x14ac:dyDescent="0.4">
      <c r="B41" s="1093" t="s">
        <v>501</v>
      </c>
      <c r="C41" s="1094"/>
      <c r="D41" s="1094"/>
      <c r="E41" s="390" t="s">
        <v>502</v>
      </c>
      <c r="F41" s="370"/>
      <c r="G41" s="370"/>
      <c r="H41" s="370"/>
      <c r="I41" s="370"/>
      <c r="J41" s="370"/>
      <c r="K41" s="370"/>
      <c r="L41" s="370"/>
      <c r="M41" s="370">
        <v>15776</v>
      </c>
      <c r="N41" s="370">
        <v>987</v>
      </c>
      <c r="O41" s="370">
        <v>16763</v>
      </c>
      <c r="P41" s="370"/>
      <c r="Q41" s="370"/>
      <c r="R41" s="370"/>
      <c r="S41" s="370"/>
      <c r="T41" s="371">
        <v>16763</v>
      </c>
    </row>
    <row r="42" spans="2:20" ht="12" customHeight="1" x14ac:dyDescent="0.4">
      <c r="B42" s="1093" t="s">
        <v>503</v>
      </c>
      <c r="C42" s="1094"/>
      <c r="D42" s="1094"/>
      <c r="E42" s="390" t="s">
        <v>504</v>
      </c>
      <c r="F42" s="370"/>
      <c r="G42" s="370"/>
      <c r="H42" s="370"/>
      <c r="I42" s="370"/>
      <c r="J42" s="370"/>
      <c r="K42" s="370"/>
      <c r="L42" s="370"/>
      <c r="M42" s="370">
        <v>1040</v>
      </c>
      <c r="N42" s="370"/>
      <c r="O42" s="370">
        <v>1040</v>
      </c>
      <c r="P42" s="370"/>
      <c r="Q42" s="370"/>
      <c r="R42" s="370"/>
      <c r="S42" s="370"/>
      <c r="T42" s="371">
        <v>1040</v>
      </c>
    </row>
    <row r="43" spans="2:20" ht="12" customHeight="1" x14ac:dyDescent="0.4">
      <c r="B43" s="1074" t="s">
        <v>594</v>
      </c>
      <c r="C43" s="1075"/>
      <c r="D43" s="1075"/>
      <c r="E43" s="391"/>
      <c r="F43" s="377"/>
      <c r="G43" s="377"/>
      <c r="H43" s="377"/>
      <c r="I43" s="377"/>
      <c r="J43" s="377"/>
      <c r="K43" s="377"/>
      <c r="L43" s="377"/>
      <c r="M43" s="377"/>
      <c r="N43" s="377"/>
      <c r="O43" s="377"/>
      <c r="P43" s="377"/>
      <c r="Q43" s="377"/>
      <c r="R43" s="377"/>
      <c r="S43" s="377"/>
      <c r="T43" s="361"/>
    </row>
    <row r="44" spans="2:20" ht="12" customHeight="1" x14ac:dyDescent="0.4">
      <c r="B44" s="1076" t="s">
        <v>595</v>
      </c>
      <c r="C44" s="1077"/>
      <c r="D44" s="1077"/>
      <c r="E44" s="392" t="s">
        <v>506</v>
      </c>
      <c r="F44" s="366"/>
      <c r="G44" s="366"/>
      <c r="H44" s="366"/>
      <c r="I44" s="366"/>
      <c r="J44" s="366"/>
      <c r="K44" s="366"/>
      <c r="L44" s="366"/>
      <c r="M44" s="366"/>
      <c r="N44" s="366"/>
      <c r="O44" s="366"/>
      <c r="P44" s="366"/>
      <c r="Q44" s="366"/>
      <c r="R44" s="366"/>
      <c r="S44" s="366"/>
      <c r="T44" s="367"/>
    </row>
    <row r="45" spans="2:20" ht="12" customHeight="1" x14ac:dyDescent="0.4">
      <c r="B45" s="1068" t="s">
        <v>596</v>
      </c>
      <c r="C45" s="1069"/>
      <c r="D45" s="1069"/>
      <c r="E45" s="390" t="s">
        <v>346</v>
      </c>
      <c r="F45" s="370"/>
      <c r="G45" s="370"/>
      <c r="H45" s="370"/>
      <c r="I45" s="370"/>
      <c r="J45" s="370"/>
      <c r="K45" s="370"/>
      <c r="L45" s="370"/>
      <c r="M45" s="370"/>
      <c r="N45" s="370"/>
      <c r="O45" s="370"/>
      <c r="P45" s="370"/>
      <c r="Q45" s="370"/>
      <c r="R45" s="370"/>
      <c r="S45" s="370"/>
      <c r="T45" s="371"/>
    </row>
    <row r="46" spans="2:20" ht="12" customHeight="1" x14ac:dyDescent="0.4">
      <c r="B46" s="1068" t="s">
        <v>597</v>
      </c>
      <c r="C46" s="1069"/>
      <c r="D46" s="1069"/>
      <c r="E46" s="390" t="s">
        <v>352</v>
      </c>
      <c r="F46" s="366"/>
      <c r="G46" s="366"/>
      <c r="H46" s="366"/>
      <c r="I46" s="366"/>
      <c r="J46" s="366"/>
      <c r="K46" s="366"/>
      <c r="L46" s="366"/>
      <c r="M46" s="366"/>
      <c r="N46" s="366"/>
      <c r="O46" s="366"/>
      <c r="P46" s="366"/>
      <c r="Q46" s="366"/>
      <c r="R46" s="366"/>
      <c r="S46" s="366"/>
      <c r="T46" s="367"/>
    </row>
    <row r="47" spans="2:20" ht="12" customHeight="1" x14ac:dyDescent="0.4">
      <c r="B47" s="1068" t="s">
        <v>509</v>
      </c>
      <c r="C47" s="1069"/>
      <c r="D47" s="1069"/>
      <c r="E47" s="393" t="s">
        <v>510</v>
      </c>
      <c r="F47" s="370"/>
      <c r="G47" s="370"/>
      <c r="H47" s="370"/>
      <c r="I47" s="370"/>
      <c r="J47" s="370"/>
      <c r="K47" s="370"/>
      <c r="L47" s="370"/>
      <c r="M47" s="370"/>
      <c r="N47" s="370"/>
      <c r="O47" s="370"/>
      <c r="P47" s="370"/>
      <c r="Q47" s="370"/>
      <c r="R47" s="370"/>
      <c r="S47" s="370"/>
      <c r="T47" s="371"/>
    </row>
    <row r="48" spans="2:20" ht="12" customHeight="1" x14ac:dyDescent="0.4">
      <c r="B48" s="1068" t="s">
        <v>598</v>
      </c>
      <c r="C48" s="1069"/>
      <c r="D48" s="1069"/>
      <c r="E48" s="390" t="s">
        <v>512</v>
      </c>
      <c r="F48" s="370"/>
      <c r="G48" s="370"/>
      <c r="H48" s="370"/>
      <c r="I48" s="370"/>
      <c r="J48" s="370"/>
      <c r="K48" s="370"/>
      <c r="L48" s="370"/>
      <c r="M48" s="370"/>
      <c r="N48" s="370"/>
      <c r="O48" s="370"/>
      <c r="P48" s="370"/>
      <c r="Q48" s="370"/>
      <c r="R48" s="370"/>
      <c r="S48" s="370"/>
      <c r="T48" s="371"/>
    </row>
    <row r="49" spans="2:20" ht="12" customHeight="1" x14ac:dyDescent="0.4">
      <c r="B49" s="1070" t="s">
        <v>513</v>
      </c>
      <c r="C49" s="1071"/>
      <c r="D49" s="1071"/>
      <c r="E49" s="390" t="s">
        <v>514</v>
      </c>
      <c r="F49" s="370"/>
      <c r="G49" s="370"/>
      <c r="H49" s="370"/>
      <c r="I49" s="370"/>
      <c r="J49" s="370"/>
      <c r="K49" s="370"/>
      <c r="L49" s="370"/>
      <c r="M49" s="370"/>
      <c r="N49" s="370"/>
      <c r="O49" s="370"/>
      <c r="P49" s="370"/>
      <c r="Q49" s="370"/>
      <c r="R49" s="370"/>
      <c r="S49" s="370"/>
      <c r="T49" s="371"/>
    </row>
    <row r="50" spans="2:20" ht="12" customHeight="1" x14ac:dyDescent="0.4">
      <c r="B50" s="1070" t="s">
        <v>515</v>
      </c>
      <c r="C50" s="1071"/>
      <c r="D50" s="1071"/>
      <c r="E50" s="390" t="s">
        <v>516</v>
      </c>
      <c r="F50" s="370"/>
      <c r="G50" s="370"/>
      <c r="H50" s="370"/>
      <c r="I50" s="370"/>
      <c r="J50" s="370"/>
      <c r="K50" s="370"/>
      <c r="L50" s="370"/>
      <c r="M50" s="370"/>
      <c r="N50" s="370"/>
      <c r="O50" s="370"/>
      <c r="P50" s="370"/>
      <c r="Q50" s="370"/>
      <c r="R50" s="370"/>
      <c r="S50" s="370"/>
      <c r="T50" s="371"/>
    </row>
    <row r="51" spans="2:20" ht="12" customHeight="1" x14ac:dyDescent="0.4">
      <c r="B51" s="1072" t="s">
        <v>599</v>
      </c>
      <c r="C51" s="1073"/>
      <c r="D51" s="1073"/>
      <c r="E51" s="390" t="s">
        <v>600</v>
      </c>
      <c r="F51" s="370"/>
      <c r="G51" s="370"/>
      <c r="H51" s="370"/>
      <c r="I51" s="370"/>
      <c r="J51" s="370"/>
      <c r="K51" s="370"/>
      <c r="L51" s="370"/>
      <c r="M51" s="370"/>
      <c r="N51" s="370"/>
      <c r="O51" s="370"/>
      <c r="P51" s="370"/>
      <c r="Q51" s="370"/>
      <c r="R51" s="370"/>
      <c r="S51" s="370"/>
      <c r="T51" s="371"/>
    </row>
    <row r="52" spans="2:20" ht="12" customHeight="1" x14ac:dyDescent="0.4">
      <c r="B52" s="1070" t="s">
        <v>521</v>
      </c>
      <c r="C52" s="1071"/>
      <c r="D52" s="1071"/>
      <c r="E52" s="390" t="s">
        <v>522</v>
      </c>
      <c r="F52" s="370"/>
      <c r="G52" s="370"/>
      <c r="H52" s="370"/>
      <c r="I52" s="370"/>
      <c r="J52" s="370"/>
      <c r="K52" s="370"/>
      <c r="L52" s="370"/>
      <c r="M52" s="370"/>
      <c r="N52" s="370"/>
      <c r="O52" s="370"/>
      <c r="P52" s="370"/>
      <c r="Q52" s="370"/>
      <c r="R52" s="370"/>
      <c r="S52" s="370"/>
      <c r="T52" s="371"/>
    </row>
    <row r="53" spans="2:20" ht="12" customHeight="1" x14ac:dyDescent="0.4">
      <c r="B53" s="1074" t="s">
        <v>601</v>
      </c>
      <c r="C53" s="1075"/>
      <c r="D53" s="1075"/>
      <c r="E53" s="394"/>
      <c r="F53" s="377"/>
      <c r="G53" s="377"/>
      <c r="H53" s="377"/>
      <c r="I53" s="377"/>
      <c r="J53" s="377"/>
      <c r="K53" s="377"/>
      <c r="L53" s="377"/>
      <c r="M53" s="377"/>
      <c r="N53" s="377"/>
      <c r="O53" s="377"/>
      <c r="P53" s="377"/>
      <c r="Q53" s="377"/>
      <c r="R53" s="377"/>
      <c r="S53" s="377"/>
      <c r="T53" s="361"/>
    </row>
    <row r="54" spans="2:20" ht="12" customHeight="1" x14ac:dyDescent="0.4">
      <c r="B54" s="1076" t="s">
        <v>602</v>
      </c>
      <c r="C54" s="1077"/>
      <c r="D54" s="1077"/>
      <c r="E54" s="392" t="s">
        <v>367</v>
      </c>
      <c r="F54" s="366"/>
      <c r="G54" s="366"/>
      <c r="H54" s="366"/>
      <c r="I54" s="366"/>
      <c r="J54" s="366"/>
      <c r="K54" s="366"/>
      <c r="L54" s="366"/>
      <c r="M54" s="366"/>
      <c r="N54" s="366"/>
      <c r="O54" s="366"/>
      <c r="P54" s="366"/>
      <c r="Q54" s="366"/>
      <c r="R54" s="366"/>
      <c r="S54" s="366"/>
      <c r="T54" s="367"/>
    </row>
    <row r="55" spans="2:20" ht="12" customHeight="1" x14ac:dyDescent="0.4">
      <c r="B55" s="1105" t="s">
        <v>525</v>
      </c>
      <c r="C55" s="1106"/>
      <c r="D55" s="1106"/>
      <c r="E55" s="392" t="s">
        <v>526</v>
      </c>
      <c r="F55" s="366"/>
      <c r="G55" s="366"/>
      <c r="H55" s="366"/>
      <c r="I55" s="366"/>
      <c r="J55" s="366"/>
      <c r="K55" s="366"/>
      <c r="L55" s="366"/>
      <c r="M55" s="366"/>
      <c r="N55" s="366"/>
      <c r="O55" s="366"/>
      <c r="P55" s="366"/>
      <c r="Q55" s="366"/>
      <c r="R55" s="366"/>
      <c r="S55" s="366"/>
      <c r="T55" s="367"/>
    </row>
    <row r="56" spans="2:20" ht="12" customHeight="1" x14ac:dyDescent="0.4">
      <c r="B56" s="1087" t="s">
        <v>603</v>
      </c>
      <c r="C56" s="1088"/>
      <c r="D56" s="1088"/>
      <c r="E56" s="394"/>
      <c r="F56" s="377"/>
      <c r="G56" s="377"/>
      <c r="H56" s="377"/>
      <c r="I56" s="377"/>
      <c r="J56" s="377"/>
      <c r="K56" s="377"/>
      <c r="L56" s="377"/>
      <c r="M56" s="377"/>
      <c r="N56" s="377"/>
      <c r="O56" s="377"/>
      <c r="P56" s="377"/>
      <c r="Q56" s="377"/>
      <c r="R56" s="377"/>
      <c r="S56" s="377"/>
      <c r="T56" s="361"/>
    </row>
    <row r="57" spans="2:20" ht="12" customHeight="1" x14ac:dyDescent="0.4">
      <c r="B57" s="1076" t="s">
        <v>604</v>
      </c>
      <c r="C57" s="1077"/>
      <c r="D57" s="1077"/>
      <c r="E57" s="392" t="s">
        <v>528</v>
      </c>
      <c r="F57" s="366"/>
      <c r="G57" s="366"/>
      <c r="H57" s="366"/>
      <c r="I57" s="366"/>
      <c r="J57" s="366"/>
      <c r="K57" s="366"/>
      <c r="L57" s="366"/>
      <c r="M57" s="366"/>
      <c r="N57" s="366"/>
      <c r="O57" s="366"/>
      <c r="P57" s="366"/>
      <c r="Q57" s="366"/>
      <c r="R57" s="366"/>
      <c r="S57" s="366"/>
      <c r="T57" s="367"/>
    </row>
    <row r="58" spans="2:20" ht="12" customHeight="1" x14ac:dyDescent="0.4">
      <c r="B58" s="1068" t="s">
        <v>605</v>
      </c>
      <c r="C58" s="1069"/>
      <c r="D58" s="1069"/>
      <c r="E58" s="392"/>
      <c r="F58" s="366"/>
      <c r="G58" s="366"/>
      <c r="H58" s="366"/>
      <c r="I58" s="366"/>
      <c r="J58" s="366"/>
      <c r="K58" s="366"/>
      <c r="L58" s="366"/>
      <c r="M58" s="366"/>
      <c r="N58" s="366"/>
      <c r="O58" s="366"/>
      <c r="P58" s="366"/>
      <c r="Q58" s="366"/>
      <c r="R58" s="366"/>
      <c r="S58" s="366"/>
      <c r="T58" s="367"/>
    </row>
    <row r="59" spans="2:20" ht="12" customHeight="1" x14ac:dyDescent="0.4">
      <c r="B59" s="1080" t="s">
        <v>606</v>
      </c>
      <c r="C59" s="1081"/>
      <c r="D59" s="1081"/>
      <c r="E59" s="390" t="s">
        <v>373</v>
      </c>
      <c r="F59" s="370"/>
      <c r="G59" s="370"/>
      <c r="H59" s="370"/>
      <c r="I59" s="370"/>
      <c r="J59" s="370"/>
      <c r="K59" s="370"/>
      <c r="L59" s="370"/>
      <c r="M59" s="370"/>
      <c r="N59" s="370"/>
      <c r="O59" s="370"/>
      <c r="P59" s="370"/>
      <c r="Q59" s="370"/>
      <c r="R59" s="370"/>
      <c r="S59" s="370"/>
      <c r="T59" s="371"/>
    </row>
    <row r="60" spans="2:20" ht="12" customHeight="1" x14ac:dyDescent="0.4">
      <c r="B60" s="1068" t="s">
        <v>607</v>
      </c>
      <c r="C60" s="1069"/>
      <c r="D60" s="1069"/>
      <c r="E60" s="390" t="s">
        <v>531</v>
      </c>
      <c r="F60" s="370"/>
      <c r="G60" s="370"/>
      <c r="H60" s="370"/>
      <c r="I60" s="370"/>
      <c r="J60" s="370"/>
      <c r="K60" s="370"/>
      <c r="L60" s="370"/>
      <c r="M60" s="370"/>
      <c r="N60" s="370"/>
      <c r="O60" s="370"/>
      <c r="P60" s="370"/>
      <c r="Q60" s="370"/>
      <c r="R60" s="370"/>
      <c r="S60" s="370"/>
      <c r="T60" s="371"/>
    </row>
    <row r="61" spans="2:20" ht="12" customHeight="1" x14ac:dyDescent="0.4">
      <c r="B61" s="1082" t="s">
        <v>532</v>
      </c>
      <c r="C61" s="1083"/>
      <c r="D61" s="1083"/>
      <c r="E61" s="395" t="s">
        <v>533</v>
      </c>
      <c r="F61" s="370"/>
      <c r="G61" s="370"/>
      <c r="H61" s="370"/>
      <c r="I61" s="370"/>
      <c r="J61" s="370"/>
      <c r="K61" s="370"/>
      <c r="L61" s="370"/>
      <c r="M61" s="370"/>
      <c r="N61" s="370"/>
      <c r="O61" s="370"/>
      <c r="P61" s="370"/>
      <c r="Q61" s="370"/>
      <c r="R61" s="370"/>
      <c r="S61" s="370"/>
      <c r="T61" s="371"/>
    </row>
    <row r="62" spans="2:20" ht="12" customHeight="1" x14ac:dyDescent="0.4">
      <c r="B62" s="1084"/>
      <c r="C62" s="1084"/>
      <c r="D62" s="1084"/>
    </row>
    <row r="63" spans="2:20" ht="12" customHeight="1" x14ac:dyDescent="0.4">
      <c r="B63" s="1085" t="s">
        <v>608</v>
      </c>
      <c r="C63" s="1086"/>
      <c r="D63" s="1086"/>
      <c r="E63" s="397"/>
      <c r="F63" s="398"/>
      <c r="G63" s="361"/>
      <c r="H63" s="361"/>
      <c r="I63" s="361"/>
      <c r="J63" s="361"/>
      <c r="K63" s="361"/>
      <c r="L63" s="361"/>
      <c r="M63" s="361"/>
      <c r="N63" s="361"/>
      <c r="O63" s="361"/>
      <c r="P63" s="361"/>
      <c r="Q63" s="361"/>
      <c r="R63" s="361"/>
      <c r="S63" s="361"/>
      <c r="T63" s="361"/>
    </row>
    <row r="64" spans="2:20" ht="12" customHeight="1" x14ac:dyDescent="0.4">
      <c r="B64" s="1064" t="s">
        <v>609</v>
      </c>
      <c r="C64" s="1065"/>
      <c r="D64" s="1065"/>
      <c r="E64" s="364" t="s">
        <v>610</v>
      </c>
      <c r="F64" s="399"/>
      <c r="G64" s="367"/>
      <c r="H64" s="367"/>
      <c r="I64" s="367"/>
      <c r="J64" s="367"/>
      <c r="K64" s="367"/>
      <c r="L64" s="367"/>
      <c r="M64" s="367">
        <v>61041</v>
      </c>
      <c r="N64" s="367">
        <v>383</v>
      </c>
      <c r="O64" s="367">
        <v>61425</v>
      </c>
      <c r="P64" s="367"/>
      <c r="Q64" s="367"/>
      <c r="R64" s="367"/>
      <c r="S64" s="367"/>
      <c r="T64" s="367">
        <v>61425</v>
      </c>
    </row>
    <row r="65" spans="2:20" ht="12" customHeight="1" x14ac:dyDescent="0.4">
      <c r="B65" s="1066" t="s">
        <v>611</v>
      </c>
      <c r="C65" s="1067"/>
      <c r="D65" s="1067"/>
      <c r="E65" s="368" t="s">
        <v>612</v>
      </c>
      <c r="F65" s="400"/>
      <c r="G65" s="371"/>
      <c r="H65" s="371"/>
      <c r="I65" s="371"/>
      <c r="J65" s="371"/>
      <c r="K65" s="371"/>
      <c r="L65" s="371"/>
      <c r="M65" s="371">
        <v>155</v>
      </c>
      <c r="N65" s="371"/>
      <c r="O65" s="371">
        <v>155</v>
      </c>
      <c r="P65" s="371"/>
      <c r="Q65" s="371"/>
      <c r="R65" s="371"/>
      <c r="S65" s="371"/>
      <c r="T65" s="371">
        <v>155</v>
      </c>
    </row>
    <row r="66" spans="2:20" ht="12" customHeight="1" x14ac:dyDescent="0.4">
      <c r="B66" s="1066" t="s">
        <v>613</v>
      </c>
      <c r="C66" s="1067"/>
      <c r="D66" s="1067"/>
      <c r="E66" s="368" t="s">
        <v>614</v>
      </c>
      <c r="F66" s="400"/>
      <c r="G66" s="371"/>
      <c r="H66" s="371"/>
      <c r="I66" s="371"/>
      <c r="J66" s="371"/>
      <c r="K66" s="371"/>
      <c r="L66" s="371"/>
      <c r="M66" s="371">
        <v>37634</v>
      </c>
      <c r="N66" s="371">
        <v>337</v>
      </c>
      <c r="O66" s="371">
        <v>37971</v>
      </c>
      <c r="P66" s="371"/>
      <c r="Q66" s="371"/>
      <c r="R66" s="371"/>
      <c r="S66" s="371"/>
      <c r="T66" s="371">
        <v>37971</v>
      </c>
    </row>
    <row r="67" spans="2:20" ht="12" customHeight="1" x14ac:dyDescent="0.4">
      <c r="B67" s="1078" t="s">
        <v>101</v>
      </c>
      <c r="C67" s="1079"/>
      <c r="D67" s="1079"/>
      <c r="E67" s="401" t="s">
        <v>556</v>
      </c>
      <c r="F67" s="402"/>
      <c r="G67" s="371"/>
      <c r="H67" s="371"/>
      <c r="I67" s="371"/>
      <c r="J67" s="371"/>
      <c r="K67" s="371"/>
      <c r="L67" s="371"/>
      <c r="M67" s="371">
        <v>1427</v>
      </c>
      <c r="N67" s="371"/>
      <c r="O67" s="371">
        <v>1428</v>
      </c>
      <c r="P67" s="371"/>
      <c r="Q67" s="371"/>
      <c r="R67" s="371"/>
      <c r="S67" s="371"/>
      <c r="T67" s="371">
        <v>1428</v>
      </c>
    </row>
    <row r="68" spans="2:20" ht="12" customHeight="1" x14ac:dyDescent="0.4">
      <c r="E68" s="403"/>
      <c r="F68" s="404"/>
      <c r="P68" s="405"/>
      <c r="Q68" s="405"/>
      <c r="R68" s="405"/>
      <c r="S68" s="406"/>
    </row>
    <row r="69" spans="2:20" ht="12" customHeight="1" x14ac:dyDescent="0.4">
      <c r="B69" s="1012" t="s">
        <v>76</v>
      </c>
      <c r="C69" s="1012"/>
      <c r="D69" s="1012"/>
      <c r="E69" s="1012"/>
      <c r="F69" s="1012"/>
      <c r="G69" s="1012"/>
      <c r="H69" s="1012"/>
      <c r="I69" s="1012"/>
      <c r="J69" s="1012"/>
      <c r="S69" s="406"/>
    </row>
    <row r="70" spans="2:20" ht="12" customHeight="1" x14ac:dyDescent="0.45">
      <c r="B70" s="1015" t="s">
        <v>77</v>
      </c>
      <c r="C70" s="1015"/>
      <c r="D70" s="1015"/>
      <c r="E70" s="1015"/>
      <c r="F70" s="1015"/>
      <c r="G70" s="1015"/>
      <c r="H70" s="1015"/>
      <c r="I70" s="1015"/>
      <c r="J70" s="1015"/>
    </row>
  </sheetData>
  <mergeCells count="65">
    <mergeCell ref="B2:F2"/>
    <mergeCell ref="F9:M9"/>
    <mergeCell ref="F10:G10"/>
    <mergeCell ref="J10:K10"/>
    <mergeCell ref="H10:I10"/>
    <mergeCell ref="D4:G4"/>
    <mergeCell ref="D5:G5"/>
    <mergeCell ref="D7:G7"/>
    <mergeCell ref="D6:H6"/>
    <mergeCell ref="B70:J70"/>
    <mergeCell ref="B17:D17"/>
    <mergeCell ref="B18:D18"/>
    <mergeCell ref="B19:D19"/>
    <mergeCell ref="B24:D24"/>
    <mergeCell ref="B25:D25"/>
    <mergeCell ref="B40:D40"/>
    <mergeCell ref="B41:D41"/>
    <mergeCell ref="B55:D55"/>
    <mergeCell ref="B69:J69"/>
    <mergeCell ref="B39:D39"/>
    <mergeCell ref="B15:D15"/>
    <mergeCell ref="B16:D16"/>
    <mergeCell ref="B14:D14"/>
    <mergeCell ref="B27:D27"/>
    <mergeCell ref="B20:D20"/>
    <mergeCell ref="B21:D21"/>
    <mergeCell ref="B22:D22"/>
    <mergeCell ref="B23:D23"/>
    <mergeCell ref="B26:D26"/>
    <mergeCell ref="B43:D43"/>
    <mergeCell ref="B44:D44"/>
    <mergeCell ref="B45:D45"/>
    <mergeCell ref="B46:D46"/>
    <mergeCell ref="B28:D28"/>
    <mergeCell ref="B29:D29"/>
    <mergeCell ref="B34:D34"/>
    <mergeCell ref="B31:D31"/>
    <mergeCell ref="B32:D32"/>
    <mergeCell ref="B35:D35"/>
    <mergeCell ref="B30:D30"/>
    <mergeCell ref="B33:D33"/>
    <mergeCell ref="B42:D42"/>
    <mergeCell ref="B36:D36"/>
    <mergeCell ref="B37:D37"/>
    <mergeCell ref="B38:D38"/>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50:D50"/>
    <mergeCell ref="B51:D51"/>
    <mergeCell ref="B52:D52"/>
    <mergeCell ref="B53:D53"/>
    <mergeCell ref="B54:D54"/>
    <mergeCell ref="B58:D58"/>
  </mergeCells>
  <hyperlinks>
    <hyperlink ref="B7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V71"/>
  <sheetViews>
    <sheetView showGridLines="0" workbookViewId="0"/>
  </sheetViews>
  <sheetFormatPr defaultColWidth="9.1640625" defaultRowHeight="12" customHeight="1" x14ac:dyDescent="0.4"/>
  <cols>
    <col min="1" max="1" width="1.71875" style="75" customWidth="1"/>
    <col min="2" max="2" width="6.83203125" style="347" customWidth="1"/>
    <col min="3" max="3" width="21" style="347" customWidth="1"/>
    <col min="4" max="4" width="21.71875" style="347" customWidth="1"/>
    <col min="5" max="5" width="4.27734375" style="355" customWidth="1"/>
    <col min="6" max="22" width="11.71875" style="347" customWidth="1"/>
    <col min="23" max="26" width="11.27734375" style="75" customWidth="1"/>
    <col min="27" max="27" width="9.1640625" style="75" customWidth="1"/>
    <col min="28" max="16384" width="9.1640625" style="75"/>
  </cols>
  <sheetData>
    <row r="2" spans="2:22" ht="15" customHeight="1" x14ac:dyDescent="0.4">
      <c r="B2" s="1112" t="s">
        <v>78</v>
      </c>
      <c r="C2" s="1113"/>
      <c r="D2" s="1113"/>
      <c r="E2" s="1114"/>
      <c r="F2" s="1113"/>
    </row>
    <row r="4" spans="2:22" ht="12" customHeight="1" x14ac:dyDescent="0.4">
      <c r="B4" s="340" t="s">
        <v>456</v>
      </c>
      <c r="C4" s="341"/>
      <c r="D4" s="1108" t="s">
        <v>560</v>
      </c>
      <c r="E4" s="1108"/>
      <c r="F4" s="1108"/>
      <c r="G4" s="1108"/>
      <c r="H4" s="341"/>
      <c r="I4" s="341"/>
      <c r="J4" s="341"/>
      <c r="K4" s="341"/>
      <c r="L4" s="341"/>
      <c r="M4" s="341"/>
      <c r="N4" s="341"/>
      <c r="O4" s="341"/>
      <c r="P4" s="341"/>
      <c r="Q4" s="341"/>
      <c r="R4" s="341"/>
      <c r="S4" s="341"/>
      <c r="T4" s="341"/>
      <c r="U4" s="341"/>
      <c r="V4" s="341"/>
    </row>
    <row r="5" spans="2:22" ht="12" customHeight="1" x14ac:dyDescent="0.4">
      <c r="C5" s="342"/>
      <c r="D5" s="1109"/>
      <c r="E5" s="1109"/>
      <c r="F5" s="1109"/>
      <c r="G5" s="1109"/>
      <c r="H5" s="342"/>
      <c r="I5" s="342"/>
      <c r="J5" s="342"/>
      <c r="K5" s="342"/>
      <c r="L5" s="342"/>
      <c r="M5" s="342"/>
      <c r="N5" s="342"/>
      <c r="O5" s="342"/>
      <c r="P5" s="342"/>
      <c r="Q5" s="342"/>
      <c r="R5" s="342"/>
      <c r="S5" s="342"/>
      <c r="T5" s="342"/>
      <c r="U5" s="342"/>
      <c r="V5" s="342"/>
    </row>
    <row r="6" spans="2:22" ht="12" customHeight="1" x14ac:dyDescent="0.4">
      <c r="B6" s="343">
        <v>2023.3</v>
      </c>
      <c r="C6" s="407"/>
      <c r="D6" s="1115" t="s">
        <v>615</v>
      </c>
      <c r="E6" s="1115"/>
      <c r="F6" s="1115"/>
      <c r="G6" s="1115"/>
      <c r="H6" s="1115"/>
      <c r="I6" s="1115"/>
      <c r="J6" s="407"/>
      <c r="K6" s="407"/>
      <c r="L6" s="407"/>
      <c r="M6" s="407"/>
      <c r="N6" s="407"/>
      <c r="O6" s="407"/>
      <c r="P6" s="407"/>
      <c r="Q6" s="407"/>
      <c r="R6" s="407"/>
      <c r="S6" s="407"/>
      <c r="T6" s="407"/>
      <c r="U6" s="407"/>
      <c r="V6" s="407"/>
    </row>
    <row r="7" spans="2:22" ht="12" customHeight="1" x14ac:dyDescent="0.4">
      <c r="C7" s="343"/>
      <c r="D7" s="1110"/>
      <c r="E7" s="1110"/>
      <c r="F7" s="1110"/>
      <c r="G7" s="1110"/>
      <c r="H7" s="343"/>
      <c r="I7" s="343"/>
      <c r="J7" s="343"/>
      <c r="K7" s="343"/>
      <c r="L7" s="343"/>
      <c r="M7" s="343"/>
      <c r="N7" s="343"/>
      <c r="O7" s="343"/>
      <c r="P7" s="343"/>
      <c r="Q7" s="343"/>
      <c r="R7" s="343"/>
      <c r="S7" s="343"/>
      <c r="T7" s="343"/>
      <c r="U7" s="343"/>
      <c r="V7" s="343"/>
    </row>
    <row r="8" spans="2:22" ht="12" customHeight="1" x14ac:dyDescent="0.4">
      <c r="C8" s="343"/>
      <c r="D8" s="343"/>
      <c r="E8" s="345"/>
      <c r="F8" s="346"/>
      <c r="G8" s="346"/>
      <c r="H8" s="343"/>
      <c r="I8" s="343"/>
      <c r="J8" s="343"/>
      <c r="K8" s="343"/>
      <c r="L8" s="343"/>
      <c r="M8" s="343"/>
      <c r="N8" s="343"/>
      <c r="O8" s="343"/>
      <c r="P8" s="343"/>
      <c r="Q8" s="343"/>
      <c r="R8" s="343"/>
      <c r="S8" s="343"/>
      <c r="T8" s="343"/>
      <c r="U8" s="343"/>
      <c r="V8" s="343"/>
    </row>
    <row r="9" spans="2:22" ht="12" customHeight="1" x14ac:dyDescent="0.4">
      <c r="B9" s="408"/>
      <c r="C9" s="409"/>
      <c r="D9" s="409"/>
      <c r="E9" s="410"/>
      <c r="F9" s="1107" t="s">
        <v>616</v>
      </c>
      <c r="G9" s="1107"/>
      <c r="H9" s="1107"/>
      <c r="I9" s="1107"/>
      <c r="J9" s="1107"/>
      <c r="K9" s="1107"/>
      <c r="L9" s="1107"/>
      <c r="M9" s="1107"/>
      <c r="N9" s="1107"/>
      <c r="O9" s="1107"/>
      <c r="P9" s="1107"/>
      <c r="Q9" s="1107"/>
      <c r="R9" s="1107"/>
      <c r="S9" s="1107"/>
      <c r="T9" s="351" t="s">
        <v>191</v>
      </c>
      <c r="U9" s="351" t="s">
        <v>617</v>
      </c>
      <c r="V9" s="351" t="s">
        <v>618</v>
      </c>
    </row>
    <row r="10" spans="2:22" ht="12" customHeight="1" x14ac:dyDescent="0.4">
      <c r="B10" s="354"/>
      <c r="F10" s="1107" t="s">
        <v>563</v>
      </c>
      <c r="G10" s="1107"/>
      <c r="H10" s="1107"/>
      <c r="I10" s="1107"/>
      <c r="J10" s="1107"/>
      <c r="K10" s="1107"/>
      <c r="L10" s="1107"/>
      <c r="M10" s="1107"/>
      <c r="N10" s="352"/>
      <c r="O10" s="352" t="s">
        <v>235</v>
      </c>
      <c r="P10" s="352" t="s">
        <v>569</v>
      </c>
      <c r="Q10" s="352"/>
      <c r="R10" s="352"/>
      <c r="S10" s="352"/>
      <c r="T10" s="352" t="s">
        <v>235</v>
      </c>
      <c r="U10" s="352" t="s">
        <v>235</v>
      </c>
      <c r="V10" s="352" t="s">
        <v>235</v>
      </c>
    </row>
    <row r="11" spans="2:22" ht="12" customHeight="1" x14ac:dyDescent="0.4">
      <c r="B11" s="354"/>
      <c r="F11" s="1107" t="s">
        <v>564</v>
      </c>
      <c r="G11" s="1107"/>
      <c r="H11" s="1107" t="s">
        <v>565</v>
      </c>
      <c r="I11" s="1107"/>
      <c r="J11" s="1107" t="s">
        <v>566</v>
      </c>
      <c r="K11" s="1107"/>
      <c r="L11" s="352" t="s">
        <v>567</v>
      </c>
      <c r="M11" s="352" t="s">
        <v>235</v>
      </c>
      <c r="N11" s="356" t="s">
        <v>235</v>
      </c>
      <c r="O11" s="356" t="s">
        <v>619</v>
      </c>
      <c r="P11" s="356" t="s">
        <v>620</v>
      </c>
      <c r="Q11" s="356" t="s">
        <v>570</v>
      </c>
      <c r="R11" s="356" t="s">
        <v>101</v>
      </c>
      <c r="S11" s="356" t="s">
        <v>235</v>
      </c>
      <c r="T11" s="356" t="s">
        <v>621</v>
      </c>
      <c r="U11" s="356" t="s">
        <v>622</v>
      </c>
      <c r="V11" s="356" t="s">
        <v>623</v>
      </c>
    </row>
    <row r="12" spans="2:22" ht="12" customHeight="1" x14ac:dyDescent="0.4">
      <c r="B12" s="354"/>
      <c r="F12" s="352" t="s">
        <v>572</v>
      </c>
      <c r="G12" s="352" t="s">
        <v>573</v>
      </c>
      <c r="H12" s="352" t="s">
        <v>572</v>
      </c>
      <c r="I12" s="352" t="s">
        <v>573</v>
      </c>
      <c r="J12" s="352" t="s">
        <v>572</v>
      </c>
      <c r="K12" s="352" t="s">
        <v>573</v>
      </c>
      <c r="L12" s="356" t="s">
        <v>447</v>
      </c>
      <c r="M12" s="356" t="s">
        <v>567</v>
      </c>
      <c r="N12" s="356" t="s">
        <v>624</v>
      </c>
      <c r="O12" s="356" t="s">
        <v>567</v>
      </c>
      <c r="P12" s="356" t="s">
        <v>625</v>
      </c>
      <c r="Q12" s="356" t="s">
        <v>576</v>
      </c>
      <c r="R12" s="356"/>
      <c r="S12" s="356" t="s">
        <v>616</v>
      </c>
      <c r="T12" s="411"/>
      <c r="U12" s="356" t="s">
        <v>101</v>
      </c>
      <c r="V12" s="356" t="s">
        <v>626</v>
      </c>
    </row>
    <row r="13" spans="2:22" ht="12" customHeight="1" x14ac:dyDescent="0.4">
      <c r="B13" s="354"/>
      <c r="F13" s="412"/>
      <c r="G13" s="412"/>
      <c r="H13" s="412"/>
      <c r="I13" s="412"/>
      <c r="J13" s="412"/>
      <c r="K13" s="412"/>
      <c r="L13" s="412"/>
      <c r="M13" s="412"/>
      <c r="N13" s="412"/>
      <c r="O13" s="412"/>
      <c r="P13" s="412"/>
      <c r="Q13" s="412"/>
      <c r="R13" s="412"/>
      <c r="S13" s="412"/>
      <c r="T13" s="413"/>
      <c r="U13" s="413"/>
      <c r="V13" s="414" t="s">
        <v>578</v>
      </c>
    </row>
    <row r="14" spans="2:22" ht="12" customHeight="1" x14ac:dyDescent="0.4">
      <c r="B14" s="354"/>
      <c r="F14" s="415" t="s">
        <v>321</v>
      </c>
      <c r="G14" s="415" t="s">
        <v>322</v>
      </c>
      <c r="H14" s="415" t="s">
        <v>550</v>
      </c>
      <c r="I14" s="415" t="s">
        <v>580</v>
      </c>
      <c r="J14" s="415" t="s">
        <v>581</v>
      </c>
      <c r="K14" s="415" t="s">
        <v>582</v>
      </c>
      <c r="L14" s="415" t="s">
        <v>583</v>
      </c>
      <c r="M14" s="415" t="s">
        <v>584</v>
      </c>
      <c r="N14" s="415" t="s">
        <v>585</v>
      </c>
      <c r="O14" s="415" t="s">
        <v>586</v>
      </c>
      <c r="P14" s="415" t="s">
        <v>587</v>
      </c>
      <c r="Q14" s="415" t="s">
        <v>588</v>
      </c>
      <c r="R14" s="415" t="s">
        <v>590</v>
      </c>
      <c r="S14" s="415" t="s">
        <v>591</v>
      </c>
      <c r="T14" s="415" t="s">
        <v>627</v>
      </c>
      <c r="U14" s="415" t="s">
        <v>628</v>
      </c>
      <c r="V14" s="415" t="s">
        <v>629</v>
      </c>
    </row>
    <row r="15" spans="2:22" ht="12" customHeight="1" x14ac:dyDescent="0.4">
      <c r="B15" s="1116" t="s">
        <v>455</v>
      </c>
      <c r="C15" s="1117"/>
      <c r="D15" s="1117"/>
      <c r="E15" s="403"/>
      <c r="F15" s="360"/>
      <c r="G15" s="361"/>
      <c r="H15" s="361"/>
      <c r="I15" s="361"/>
      <c r="J15" s="361"/>
      <c r="K15" s="361"/>
      <c r="L15" s="362"/>
      <c r="M15" s="361"/>
      <c r="N15" s="363"/>
      <c r="O15" s="361"/>
      <c r="P15" s="361"/>
      <c r="Q15" s="361"/>
      <c r="R15" s="361"/>
      <c r="S15" s="361"/>
      <c r="T15" s="361"/>
      <c r="U15" s="361"/>
      <c r="V15" s="361"/>
    </row>
    <row r="16" spans="2:22" ht="12" customHeight="1" x14ac:dyDescent="0.4">
      <c r="B16" s="1101" t="s">
        <v>457</v>
      </c>
      <c r="C16" s="1102"/>
      <c r="D16" s="1102"/>
      <c r="E16" s="364" t="s">
        <v>328</v>
      </c>
      <c r="F16" s="416"/>
      <c r="G16" s="367"/>
      <c r="H16" s="367"/>
      <c r="I16" s="367"/>
      <c r="J16" s="367"/>
      <c r="K16" s="367"/>
      <c r="L16" s="367"/>
      <c r="M16" s="367"/>
      <c r="N16" s="367"/>
      <c r="O16" s="367"/>
      <c r="P16" s="367"/>
      <c r="Q16" s="367"/>
      <c r="R16" s="367"/>
      <c r="S16" s="367"/>
      <c r="T16" s="367"/>
      <c r="U16" s="367"/>
      <c r="V16" s="367"/>
    </row>
    <row r="17" spans="2:22" ht="12" customHeight="1" x14ac:dyDescent="0.4">
      <c r="B17" s="1089" t="s">
        <v>458</v>
      </c>
      <c r="C17" s="1090"/>
      <c r="D17" s="1090"/>
      <c r="E17" s="368" t="s">
        <v>459</v>
      </c>
      <c r="F17" s="417"/>
      <c r="G17" s="371"/>
      <c r="H17" s="371"/>
      <c r="I17" s="371"/>
      <c r="J17" s="371"/>
      <c r="K17" s="371"/>
      <c r="L17" s="371"/>
      <c r="M17" s="371"/>
      <c r="N17" s="371"/>
      <c r="O17" s="371"/>
      <c r="P17" s="371"/>
      <c r="Q17" s="371"/>
      <c r="R17" s="371"/>
      <c r="S17" s="371"/>
      <c r="T17" s="371"/>
      <c r="U17" s="371"/>
      <c r="V17" s="371"/>
    </row>
    <row r="18" spans="2:22" ht="12" customHeight="1" x14ac:dyDescent="0.4">
      <c r="B18" s="1068" t="s">
        <v>461</v>
      </c>
      <c r="C18" s="1069"/>
      <c r="D18" s="1069"/>
      <c r="E18" s="418" t="s">
        <v>330</v>
      </c>
      <c r="F18" s="417"/>
      <c r="G18" s="371"/>
      <c r="H18" s="371"/>
      <c r="I18" s="371"/>
      <c r="J18" s="371"/>
      <c r="K18" s="371"/>
      <c r="L18" s="371"/>
      <c r="M18" s="371"/>
      <c r="N18" s="371"/>
      <c r="O18" s="371"/>
      <c r="P18" s="371"/>
      <c r="Q18" s="371"/>
      <c r="R18" s="371"/>
      <c r="S18" s="371"/>
      <c r="T18" s="371"/>
      <c r="U18" s="371"/>
      <c r="V18" s="371">
        <v>205529</v>
      </c>
    </row>
    <row r="19" spans="2:22" ht="12" customHeight="1" x14ac:dyDescent="0.4">
      <c r="B19" s="1068" t="s">
        <v>462</v>
      </c>
      <c r="C19" s="1069"/>
      <c r="D19" s="1069"/>
      <c r="E19" s="368" t="s">
        <v>463</v>
      </c>
      <c r="F19" s="417"/>
      <c r="G19" s="371"/>
      <c r="H19" s="371"/>
      <c r="I19" s="371"/>
      <c r="J19" s="371"/>
      <c r="K19" s="371"/>
      <c r="L19" s="371"/>
      <c r="M19" s="371"/>
      <c r="N19" s="371"/>
      <c r="O19" s="371"/>
      <c r="P19" s="371"/>
      <c r="Q19" s="371"/>
      <c r="R19" s="371"/>
      <c r="S19" s="371"/>
      <c r="T19" s="371"/>
      <c r="U19" s="371"/>
      <c r="V19" s="371"/>
    </row>
    <row r="20" spans="2:22" ht="12" customHeight="1" x14ac:dyDescent="0.4">
      <c r="B20" s="1068" t="s">
        <v>464</v>
      </c>
      <c r="C20" s="1069"/>
      <c r="D20" s="1069"/>
      <c r="E20" s="368" t="s">
        <v>465</v>
      </c>
      <c r="F20" s="417"/>
      <c r="G20" s="371"/>
      <c r="H20" s="371"/>
      <c r="I20" s="371"/>
      <c r="J20" s="371"/>
      <c r="K20" s="371"/>
      <c r="L20" s="371"/>
      <c r="M20" s="371"/>
      <c r="N20" s="371"/>
      <c r="O20" s="371"/>
      <c r="P20" s="371"/>
      <c r="Q20" s="371"/>
      <c r="R20" s="371"/>
      <c r="S20" s="371"/>
      <c r="T20" s="371"/>
      <c r="U20" s="371"/>
      <c r="V20" s="371"/>
    </row>
    <row r="21" spans="2:22" ht="12" customHeight="1" x14ac:dyDescent="0.4">
      <c r="B21" s="1068" t="s">
        <v>467</v>
      </c>
      <c r="C21" s="1069"/>
      <c r="D21" s="1069"/>
      <c r="E21" s="418" t="s">
        <v>332</v>
      </c>
      <c r="F21" s="400"/>
      <c r="G21" s="371"/>
      <c r="H21" s="371"/>
      <c r="I21" s="371"/>
      <c r="J21" s="371"/>
      <c r="K21" s="371"/>
      <c r="L21" s="371"/>
      <c r="M21" s="371"/>
      <c r="N21" s="371"/>
      <c r="O21" s="371"/>
      <c r="P21" s="371"/>
      <c r="Q21" s="371"/>
      <c r="R21" s="371"/>
      <c r="S21" s="371"/>
      <c r="T21" s="371"/>
      <c r="U21" s="371"/>
      <c r="V21" s="371"/>
    </row>
    <row r="22" spans="2:22" ht="12" customHeight="1" x14ac:dyDescent="0.4">
      <c r="B22" s="1089" t="s">
        <v>592</v>
      </c>
      <c r="C22" s="1090"/>
      <c r="D22" s="1090"/>
      <c r="E22" s="368" t="s">
        <v>471</v>
      </c>
      <c r="F22" s="400"/>
      <c r="G22" s="371"/>
      <c r="H22" s="371"/>
      <c r="I22" s="371"/>
      <c r="J22" s="371"/>
      <c r="K22" s="371"/>
      <c r="L22" s="371"/>
      <c r="M22" s="371"/>
      <c r="N22" s="371"/>
      <c r="O22" s="371"/>
      <c r="P22" s="371"/>
      <c r="Q22" s="371"/>
      <c r="R22" s="371"/>
      <c r="S22" s="371"/>
      <c r="T22" s="371"/>
      <c r="U22" s="371"/>
      <c r="V22" s="371"/>
    </row>
    <row r="23" spans="2:22" ht="12" customHeight="1" x14ac:dyDescent="0.4">
      <c r="B23" s="1068" t="s">
        <v>472</v>
      </c>
      <c r="C23" s="1069"/>
      <c r="D23" s="1069"/>
      <c r="E23" s="418" t="s">
        <v>390</v>
      </c>
      <c r="F23" s="400"/>
      <c r="G23" s="371"/>
      <c r="H23" s="371"/>
      <c r="I23" s="371"/>
      <c r="J23" s="371"/>
      <c r="K23" s="371"/>
      <c r="L23" s="371"/>
      <c r="M23" s="371"/>
      <c r="N23" s="371"/>
      <c r="O23" s="371"/>
      <c r="P23" s="371"/>
      <c r="Q23" s="371"/>
      <c r="R23" s="371"/>
      <c r="S23" s="371"/>
      <c r="T23" s="371"/>
      <c r="U23" s="371"/>
      <c r="V23" s="371"/>
    </row>
    <row r="24" spans="2:22" ht="12" customHeight="1" x14ac:dyDescent="0.4">
      <c r="B24" s="1068" t="s">
        <v>474</v>
      </c>
      <c r="C24" s="1069"/>
      <c r="D24" s="1069"/>
      <c r="E24" s="418" t="s">
        <v>397</v>
      </c>
      <c r="F24" s="400"/>
      <c r="G24" s="371"/>
      <c r="H24" s="371"/>
      <c r="I24" s="371"/>
      <c r="J24" s="371"/>
      <c r="K24" s="371"/>
      <c r="L24" s="371"/>
      <c r="M24" s="371"/>
      <c r="N24" s="371"/>
      <c r="O24" s="371"/>
      <c r="P24" s="371"/>
      <c r="Q24" s="371"/>
      <c r="R24" s="371"/>
      <c r="S24" s="371"/>
      <c r="T24" s="371"/>
      <c r="U24" s="371"/>
      <c r="V24" s="371"/>
    </row>
    <row r="25" spans="2:22" ht="12" customHeight="1" x14ac:dyDescent="0.4">
      <c r="B25" s="1068" t="s">
        <v>593</v>
      </c>
      <c r="C25" s="1069"/>
      <c r="D25" s="1069"/>
      <c r="E25" s="418" t="s">
        <v>476</v>
      </c>
      <c r="F25" s="400"/>
      <c r="G25" s="371"/>
      <c r="H25" s="371"/>
      <c r="I25" s="371"/>
      <c r="J25" s="371"/>
      <c r="K25" s="371"/>
      <c r="L25" s="371"/>
      <c r="M25" s="371"/>
      <c r="N25" s="371"/>
      <c r="O25" s="371"/>
      <c r="P25" s="371"/>
      <c r="Q25" s="371"/>
      <c r="R25" s="371"/>
      <c r="S25" s="371"/>
      <c r="T25" s="371"/>
      <c r="U25" s="371"/>
      <c r="V25" s="371"/>
    </row>
    <row r="26" spans="2:22" ht="12" customHeight="1" x14ac:dyDescent="0.4">
      <c r="B26" s="1070" t="s">
        <v>477</v>
      </c>
      <c r="C26" s="1071"/>
      <c r="D26" s="1071"/>
      <c r="E26" s="418" t="s">
        <v>478</v>
      </c>
      <c r="F26" s="400"/>
      <c r="G26" s="371"/>
      <c r="H26" s="371"/>
      <c r="I26" s="371"/>
      <c r="J26" s="371"/>
      <c r="K26" s="371"/>
      <c r="L26" s="371"/>
      <c r="M26" s="371"/>
      <c r="N26" s="371"/>
      <c r="O26" s="371"/>
      <c r="P26" s="371"/>
      <c r="Q26" s="371"/>
      <c r="R26" s="371"/>
      <c r="S26" s="371"/>
      <c r="T26" s="371"/>
      <c r="U26" s="371"/>
      <c r="V26" s="371"/>
    </row>
    <row r="27" spans="2:22" ht="12" customHeight="1" x14ac:dyDescent="0.4">
      <c r="B27" s="1103" t="s">
        <v>479</v>
      </c>
      <c r="C27" s="1104"/>
      <c r="D27" s="1104"/>
      <c r="E27" s="375"/>
      <c r="F27" s="419"/>
      <c r="G27" s="361"/>
      <c r="H27" s="361"/>
      <c r="I27" s="361"/>
      <c r="J27" s="361"/>
      <c r="K27" s="361"/>
      <c r="L27" s="361"/>
      <c r="M27" s="361"/>
      <c r="N27" s="361"/>
      <c r="O27" s="361"/>
      <c r="P27" s="361"/>
      <c r="Q27" s="361"/>
      <c r="R27" s="361"/>
      <c r="S27" s="361"/>
      <c r="T27" s="361"/>
      <c r="U27" s="361"/>
      <c r="V27" s="361"/>
    </row>
    <row r="28" spans="2:22" ht="12" customHeight="1" x14ac:dyDescent="0.4">
      <c r="B28" s="1101" t="s">
        <v>480</v>
      </c>
      <c r="C28" s="1102"/>
      <c r="D28" s="1102"/>
      <c r="E28" s="420" t="s">
        <v>481</v>
      </c>
      <c r="F28" s="421"/>
      <c r="G28" s="367"/>
      <c r="H28" s="367"/>
      <c r="I28" s="367"/>
      <c r="J28" s="367"/>
      <c r="K28" s="367"/>
      <c r="L28" s="367"/>
      <c r="M28" s="367"/>
      <c r="N28" s="367"/>
      <c r="O28" s="367"/>
      <c r="P28" s="367"/>
      <c r="Q28" s="367"/>
      <c r="R28" s="367"/>
      <c r="S28" s="367"/>
      <c r="T28" s="367"/>
      <c r="U28" s="367"/>
      <c r="V28" s="367"/>
    </row>
    <row r="29" spans="2:22" ht="12" customHeight="1" x14ac:dyDescent="0.4">
      <c r="B29" s="1089" t="s">
        <v>482</v>
      </c>
      <c r="C29" s="1090"/>
      <c r="D29" s="1090"/>
      <c r="E29" s="418" t="s">
        <v>483</v>
      </c>
      <c r="F29" s="402"/>
      <c r="G29" s="371"/>
      <c r="H29" s="371"/>
      <c r="I29" s="371"/>
      <c r="J29" s="371"/>
      <c r="K29" s="371"/>
      <c r="L29" s="371"/>
      <c r="M29" s="371"/>
      <c r="N29" s="371"/>
      <c r="O29" s="371"/>
      <c r="P29" s="371"/>
      <c r="Q29" s="371"/>
      <c r="R29" s="371"/>
      <c r="S29" s="371"/>
      <c r="T29" s="371"/>
      <c r="U29" s="371"/>
      <c r="V29" s="371"/>
    </row>
    <row r="30" spans="2:22" ht="12" customHeight="1" x14ac:dyDescent="0.4">
      <c r="B30" s="1074" t="s">
        <v>484</v>
      </c>
      <c r="C30" s="1075"/>
      <c r="D30" s="1075"/>
      <c r="E30" s="378"/>
      <c r="F30" s="398"/>
      <c r="G30" s="361"/>
      <c r="H30" s="361"/>
      <c r="I30" s="361"/>
      <c r="J30" s="361"/>
      <c r="K30" s="361"/>
      <c r="L30" s="361"/>
      <c r="M30" s="361"/>
      <c r="N30" s="361"/>
      <c r="O30" s="361"/>
      <c r="P30" s="361"/>
      <c r="Q30" s="361"/>
      <c r="R30" s="361"/>
      <c r="S30" s="361"/>
      <c r="T30" s="361"/>
      <c r="U30" s="361"/>
      <c r="V30" s="361"/>
    </row>
    <row r="31" spans="2:22" ht="12" customHeight="1" x14ac:dyDescent="0.4">
      <c r="B31" s="1064" t="s">
        <v>485</v>
      </c>
      <c r="C31" s="1065"/>
      <c r="D31" s="1065"/>
      <c r="E31" s="420" t="s">
        <v>405</v>
      </c>
      <c r="F31" s="399"/>
      <c r="G31" s="367"/>
      <c r="H31" s="367"/>
      <c r="I31" s="367"/>
      <c r="J31" s="367"/>
      <c r="K31" s="367"/>
      <c r="L31" s="367"/>
      <c r="M31" s="367"/>
      <c r="N31" s="367"/>
      <c r="O31" s="367"/>
      <c r="P31" s="367"/>
      <c r="Q31" s="367"/>
      <c r="R31" s="367"/>
      <c r="S31" s="367"/>
      <c r="T31" s="367"/>
      <c r="U31" s="367"/>
      <c r="V31" s="367"/>
    </row>
    <row r="32" spans="2:22" ht="12" customHeight="1" x14ac:dyDescent="0.4">
      <c r="B32" s="1066" t="s">
        <v>486</v>
      </c>
      <c r="C32" s="1067"/>
      <c r="D32" s="1067"/>
      <c r="E32" s="418" t="s">
        <v>487</v>
      </c>
      <c r="F32" s="400"/>
      <c r="G32" s="371"/>
      <c r="H32" s="371"/>
      <c r="I32" s="371"/>
      <c r="J32" s="371"/>
      <c r="K32" s="371"/>
      <c r="L32" s="371"/>
      <c r="M32" s="371"/>
      <c r="N32" s="371"/>
      <c r="O32" s="371"/>
      <c r="P32" s="371"/>
      <c r="Q32" s="371"/>
      <c r="R32" s="371"/>
      <c r="S32" s="371"/>
      <c r="T32" s="371"/>
      <c r="U32" s="371"/>
      <c r="V32" s="371"/>
    </row>
    <row r="33" spans="2:22" ht="12" customHeight="1" x14ac:dyDescent="0.4">
      <c r="B33" s="1089" t="s">
        <v>488</v>
      </c>
      <c r="C33" s="1090"/>
      <c r="D33" s="1090"/>
      <c r="E33" s="418"/>
      <c r="F33" s="400"/>
      <c r="G33" s="371"/>
      <c r="H33" s="371"/>
      <c r="I33" s="371"/>
      <c r="J33" s="371"/>
      <c r="K33" s="371"/>
      <c r="L33" s="371"/>
      <c r="M33" s="371"/>
      <c r="N33" s="371"/>
      <c r="O33" s="371"/>
      <c r="P33" s="371"/>
      <c r="Q33" s="371"/>
      <c r="R33" s="371"/>
      <c r="S33" s="371"/>
      <c r="T33" s="371"/>
      <c r="U33" s="371"/>
      <c r="V33" s="371"/>
    </row>
    <row r="34" spans="2:22" ht="12" customHeight="1" x14ac:dyDescent="0.4">
      <c r="B34" s="1064" t="s">
        <v>485</v>
      </c>
      <c r="C34" s="1065"/>
      <c r="D34" s="1065"/>
      <c r="E34" s="381" t="s">
        <v>489</v>
      </c>
      <c r="F34" s="398"/>
      <c r="G34" s="361"/>
      <c r="H34" s="361"/>
      <c r="I34" s="361"/>
      <c r="J34" s="361"/>
      <c r="K34" s="361"/>
      <c r="L34" s="361"/>
      <c r="M34" s="361"/>
      <c r="N34" s="361"/>
      <c r="O34" s="361"/>
      <c r="P34" s="361"/>
      <c r="Q34" s="361"/>
      <c r="R34" s="361"/>
      <c r="S34" s="361"/>
      <c r="T34" s="361"/>
      <c r="U34" s="361"/>
      <c r="V34" s="361"/>
    </row>
    <row r="35" spans="2:22" ht="12" customHeight="1" x14ac:dyDescent="0.4">
      <c r="B35" s="1066" t="s">
        <v>486</v>
      </c>
      <c r="C35" s="1067"/>
      <c r="D35" s="1067"/>
      <c r="E35" s="381" t="s">
        <v>490</v>
      </c>
      <c r="F35" s="398"/>
      <c r="G35" s="361"/>
      <c r="H35" s="361"/>
      <c r="I35" s="361"/>
      <c r="J35" s="361"/>
      <c r="K35" s="361"/>
      <c r="L35" s="361"/>
      <c r="M35" s="361"/>
      <c r="N35" s="361"/>
      <c r="O35" s="361"/>
      <c r="P35" s="361"/>
      <c r="Q35" s="361"/>
      <c r="R35" s="361"/>
      <c r="S35" s="361"/>
      <c r="T35" s="361"/>
      <c r="U35" s="361"/>
      <c r="V35" s="361"/>
    </row>
    <row r="36" spans="2:22" ht="12" customHeight="1" x14ac:dyDescent="0.4">
      <c r="B36" s="1091" t="s">
        <v>491</v>
      </c>
      <c r="C36" s="1092"/>
      <c r="D36" s="1092"/>
      <c r="E36" s="375"/>
      <c r="F36" s="398"/>
      <c r="G36" s="361"/>
      <c r="H36" s="361"/>
      <c r="I36" s="361"/>
      <c r="J36" s="361"/>
      <c r="K36" s="361"/>
      <c r="L36" s="361"/>
      <c r="M36" s="361"/>
      <c r="N36" s="361"/>
      <c r="O36" s="361"/>
      <c r="P36" s="361"/>
      <c r="Q36" s="361"/>
      <c r="R36" s="361"/>
      <c r="S36" s="361"/>
      <c r="T36" s="361"/>
      <c r="U36" s="361"/>
      <c r="V36" s="361"/>
    </row>
    <row r="37" spans="2:22" ht="12" customHeight="1" x14ac:dyDescent="0.4">
      <c r="B37" s="1095" t="s">
        <v>485</v>
      </c>
      <c r="C37" s="1096"/>
      <c r="D37" s="1096"/>
      <c r="E37" s="364" t="s">
        <v>493</v>
      </c>
      <c r="F37" s="382"/>
      <c r="G37" s="367"/>
      <c r="H37" s="367"/>
      <c r="I37" s="367"/>
      <c r="J37" s="367"/>
      <c r="K37" s="367"/>
      <c r="L37" s="367"/>
      <c r="M37" s="422"/>
      <c r="N37" s="367"/>
      <c r="O37" s="367"/>
      <c r="P37" s="423"/>
      <c r="Q37" s="367"/>
      <c r="R37" s="422"/>
      <c r="S37" s="367"/>
      <c r="T37" s="367"/>
      <c r="U37" s="367"/>
      <c r="V37" s="367"/>
    </row>
    <row r="38" spans="2:22" ht="12" customHeight="1" x14ac:dyDescent="0.4">
      <c r="B38" s="1089" t="s">
        <v>486</v>
      </c>
      <c r="C38" s="1090"/>
      <c r="D38" s="1090"/>
      <c r="E38" s="368" t="s">
        <v>495</v>
      </c>
      <c r="F38" s="385"/>
      <c r="G38" s="371"/>
      <c r="H38" s="371"/>
      <c r="I38" s="371"/>
      <c r="J38" s="371"/>
      <c r="K38" s="371"/>
      <c r="L38" s="371"/>
      <c r="M38" s="424"/>
      <c r="N38" s="371"/>
      <c r="O38" s="371"/>
      <c r="P38" s="425"/>
      <c r="Q38" s="371"/>
      <c r="R38" s="424"/>
      <c r="S38" s="371"/>
      <c r="T38" s="371"/>
      <c r="U38" s="371"/>
      <c r="V38" s="371"/>
    </row>
    <row r="39" spans="2:22" ht="12" customHeight="1" x14ac:dyDescent="0.4">
      <c r="B39" s="1068" t="s">
        <v>496</v>
      </c>
      <c r="C39" s="1069"/>
      <c r="D39" s="1069"/>
      <c r="E39" s="418" t="s">
        <v>497</v>
      </c>
      <c r="F39" s="388"/>
      <c r="G39" s="417"/>
      <c r="H39" s="417"/>
      <c r="I39" s="417"/>
      <c r="J39" s="417"/>
      <c r="K39" s="417"/>
      <c r="L39" s="417"/>
      <c r="M39" s="426"/>
      <c r="N39" s="371"/>
      <c r="O39" s="371"/>
      <c r="P39" s="425"/>
      <c r="Q39" s="371"/>
      <c r="R39" s="424"/>
      <c r="S39" s="371"/>
      <c r="T39" s="371"/>
      <c r="U39" s="371"/>
      <c r="V39" s="371">
        <v>205</v>
      </c>
    </row>
    <row r="40" spans="2:22" ht="12" customHeight="1" x14ac:dyDescent="0.4">
      <c r="B40" s="1068" t="s">
        <v>498</v>
      </c>
      <c r="C40" s="1069"/>
      <c r="D40" s="1069"/>
      <c r="E40" s="418" t="s">
        <v>499</v>
      </c>
      <c r="F40" s="372"/>
      <c r="G40" s="371"/>
      <c r="H40" s="371"/>
      <c r="I40" s="371"/>
      <c r="J40" s="371"/>
      <c r="K40" s="371"/>
      <c r="L40" s="371"/>
      <c r="M40" s="371"/>
      <c r="N40" s="371"/>
      <c r="O40" s="371"/>
      <c r="P40" s="371"/>
      <c r="Q40" s="371"/>
      <c r="R40" s="371"/>
      <c r="S40" s="371"/>
      <c r="T40" s="371"/>
      <c r="U40" s="371"/>
      <c r="V40" s="371"/>
    </row>
    <row r="41" spans="2:22" ht="12" customHeight="1" x14ac:dyDescent="0.4">
      <c r="B41" s="1068" t="s">
        <v>500</v>
      </c>
      <c r="C41" s="1069"/>
      <c r="D41" s="1069"/>
      <c r="E41" s="427" t="s">
        <v>342</v>
      </c>
      <c r="F41" s="366"/>
      <c r="G41" s="367"/>
      <c r="H41" s="367"/>
      <c r="I41" s="367"/>
      <c r="J41" s="367"/>
      <c r="K41" s="367"/>
      <c r="L41" s="367"/>
      <c r="M41" s="367"/>
      <c r="N41" s="367"/>
      <c r="O41" s="367"/>
      <c r="P41" s="367"/>
      <c r="Q41" s="367"/>
      <c r="R41" s="367"/>
      <c r="S41" s="367"/>
      <c r="T41" s="367"/>
      <c r="U41" s="367"/>
      <c r="V41" s="367"/>
    </row>
    <row r="42" spans="2:22" ht="12" customHeight="1" x14ac:dyDescent="0.4">
      <c r="B42" s="1093" t="s">
        <v>501</v>
      </c>
      <c r="C42" s="1094"/>
      <c r="D42" s="1094"/>
      <c r="E42" s="427" t="s">
        <v>502</v>
      </c>
      <c r="F42" s="370"/>
      <c r="G42" s="371"/>
      <c r="H42" s="371"/>
      <c r="I42" s="371"/>
      <c r="J42" s="371"/>
      <c r="K42" s="371"/>
      <c r="L42" s="371"/>
      <c r="M42" s="371"/>
      <c r="N42" s="371"/>
      <c r="O42" s="371"/>
      <c r="P42" s="371"/>
      <c r="Q42" s="371"/>
      <c r="R42" s="371"/>
      <c r="S42" s="371"/>
      <c r="T42" s="371"/>
      <c r="U42" s="371"/>
      <c r="V42" s="371">
        <v>16763</v>
      </c>
    </row>
    <row r="43" spans="2:22" ht="12" customHeight="1" x14ac:dyDescent="0.4">
      <c r="B43" s="1093" t="s">
        <v>503</v>
      </c>
      <c r="C43" s="1094"/>
      <c r="D43" s="1094"/>
      <c r="E43" s="427" t="s">
        <v>504</v>
      </c>
      <c r="F43" s="370"/>
      <c r="G43" s="371"/>
      <c r="H43" s="371"/>
      <c r="I43" s="371"/>
      <c r="J43" s="371"/>
      <c r="K43" s="371"/>
      <c r="L43" s="371"/>
      <c r="M43" s="371"/>
      <c r="N43" s="371"/>
      <c r="O43" s="371"/>
      <c r="P43" s="371"/>
      <c r="Q43" s="371"/>
      <c r="R43" s="371"/>
      <c r="S43" s="371"/>
      <c r="T43" s="371"/>
      <c r="U43" s="371"/>
      <c r="V43" s="371">
        <v>1040</v>
      </c>
    </row>
    <row r="44" spans="2:22" ht="12" customHeight="1" x14ac:dyDescent="0.4">
      <c r="B44" s="1074" t="s">
        <v>594</v>
      </c>
      <c r="C44" s="1075"/>
      <c r="D44" s="1075"/>
      <c r="E44" s="391"/>
      <c r="F44" s="361"/>
      <c r="G44" s="361"/>
      <c r="H44" s="361"/>
      <c r="I44" s="361"/>
      <c r="J44" s="361"/>
      <c r="K44" s="361"/>
      <c r="L44" s="361"/>
      <c r="M44" s="361"/>
      <c r="N44" s="361"/>
      <c r="O44" s="361"/>
      <c r="P44" s="361"/>
      <c r="Q44" s="361"/>
      <c r="R44" s="361"/>
      <c r="S44" s="361"/>
      <c r="T44" s="361"/>
      <c r="U44" s="361"/>
      <c r="V44" s="361"/>
    </row>
    <row r="45" spans="2:22" ht="12" customHeight="1" x14ac:dyDescent="0.4">
      <c r="B45" s="1076" t="s">
        <v>595</v>
      </c>
      <c r="C45" s="1077"/>
      <c r="D45" s="1077"/>
      <c r="E45" s="428" t="s">
        <v>506</v>
      </c>
      <c r="F45" s="367"/>
      <c r="G45" s="367"/>
      <c r="H45" s="367"/>
      <c r="I45" s="367"/>
      <c r="J45" s="367"/>
      <c r="K45" s="367"/>
      <c r="L45" s="367"/>
      <c r="M45" s="367"/>
      <c r="N45" s="367"/>
      <c r="O45" s="367"/>
      <c r="P45" s="367"/>
      <c r="Q45" s="367"/>
      <c r="R45" s="367"/>
      <c r="S45" s="367"/>
      <c r="T45" s="367"/>
      <c r="U45" s="367"/>
      <c r="V45" s="367"/>
    </row>
    <row r="46" spans="2:22" ht="12" customHeight="1" x14ac:dyDescent="0.4">
      <c r="B46" s="1068" t="s">
        <v>596</v>
      </c>
      <c r="C46" s="1069"/>
      <c r="D46" s="1069"/>
      <c r="E46" s="427" t="s">
        <v>346</v>
      </c>
      <c r="F46" s="371"/>
      <c r="G46" s="371"/>
      <c r="H46" s="371"/>
      <c r="I46" s="371"/>
      <c r="J46" s="371"/>
      <c r="K46" s="371"/>
      <c r="L46" s="371"/>
      <c r="M46" s="371"/>
      <c r="N46" s="371"/>
      <c r="O46" s="371"/>
      <c r="P46" s="371"/>
      <c r="Q46" s="371"/>
      <c r="R46" s="371"/>
      <c r="S46" s="371"/>
      <c r="T46" s="371"/>
      <c r="U46" s="371"/>
      <c r="V46" s="371"/>
    </row>
    <row r="47" spans="2:22" ht="12" customHeight="1" x14ac:dyDescent="0.4">
      <c r="B47" s="1068" t="s">
        <v>597</v>
      </c>
      <c r="C47" s="1069"/>
      <c r="D47" s="1069"/>
      <c r="E47" s="427" t="s">
        <v>352</v>
      </c>
      <c r="F47" s="367"/>
      <c r="G47" s="367"/>
      <c r="H47" s="367"/>
      <c r="I47" s="367"/>
      <c r="J47" s="367"/>
      <c r="K47" s="367"/>
      <c r="L47" s="367"/>
      <c r="M47" s="367"/>
      <c r="N47" s="367"/>
      <c r="O47" s="367"/>
      <c r="P47" s="367"/>
      <c r="Q47" s="367"/>
      <c r="R47" s="367"/>
      <c r="S47" s="367"/>
      <c r="T47" s="367"/>
      <c r="U47" s="367"/>
      <c r="V47" s="367"/>
    </row>
    <row r="48" spans="2:22" ht="12" customHeight="1" x14ac:dyDescent="0.4">
      <c r="B48" s="1068" t="s">
        <v>509</v>
      </c>
      <c r="C48" s="1069"/>
      <c r="D48" s="1069"/>
      <c r="E48" s="427" t="s">
        <v>510</v>
      </c>
      <c r="F48" s="371"/>
      <c r="G48" s="371"/>
      <c r="H48" s="371"/>
      <c r="I48" s="371"/>
      <c r="J48" s="371"/>
      <c r="K48" s="371"/>
      <c r="L48" s="371"/>
      <c r="M48" s="371"/>
      <c r="N48" s="371"/>
      <c r="O48" s="371"/>
      <c r="P48" s="371"/>
      <c r="Q48" s="371"/>
      <c r="R48" s="371"/>
      <c r="S48" s="371"/>
      <c r="T48" s="371"/>
      <c r="U48" s="371"/>
      <c r="V48" s="371"/>
    </row>
    <row r="49" spans="2:22" ht="12" customHeight="1" x14ac:dyDescent="0.4">
      <c r="B49" s="1068" t="s">
        <v>598</v>
      </c>
      <c r="C49" s="1069"/>
      <c r="D49" s="1069"/>
      <c r="E49" s="427" t="s">
        <v>512</v>
      </c>
      <c r="F49" s="371"/>
      <c r="G49" s="371"/>
      <c r="H49" s="371"/>
      <c r="I49" s="371"/>
      <c r="J49" s="371"/>
      <c r="K49" s="371"/>
      <c r="L49" s="371"/>
      <c r="M49" s="371"/>
      <c r="N49" s="371"/>
      <c r="O49" s="371"/>
      <c r="P49" s="371"/>
      <c r="Q49" s="371"/>
      <c r="R49" s="371"/>
      <c r="S49" s="371"/>
      <c r="T49" s="371"/>
      <c r="U49" s="371"/>
      <c r="V49" s="371"/>
    </row>
    <row r="50" spans="2:22" ht="12" customHeight="1" x14ac:dyDescent="0.4">
      <c r="B50" s="1070" t="s">
        <v>513</v>
      </c>
      <c r="C50" s="1071"/>
      <c r="D50" s="1071"/>
      <c r="E50" s="427" t="s">
        <v>514</v>
      </c>
      <c r="F50" s="371"/>
      <c r="G50" s="371"/>
      <c r="H50" s="371"/>
      <c r="I50" s="371"/>
      <c r="J50" s="371"/>
      <c r="K50" s="371"/>
      <c r="L50" s="371"/>
      <c r="M50" s="371"/>
      <c r="N50" s="371"/>
      <c r="O50" s="371"/>
      <c r="P50" s="371"/>
      <c r="Q50" s="371"/>
      <c r="R50" s="371"/>
      <c r="S50" s="371"/>
      <c r="T50" s="371"/>
      <c r="U50" s="371"/>
      <c r="V50" s="371"/>
    </row>
    <row r="51" spans="2:22" ht="12" customHeight="1" x14ac:dyDescent="0.4">
      <c r="B51" s="1070" t="s">
        <v>515</v>
      </c>
      <c r="C51" s="1071"/>
      <c r="D51" s="1071"/>
      <c r="E51" s="427" t="s">
        <v>516</v>
      </c>
      <c r="F51" s="371"/>
      <c r="G51" s="371"/>
      <c r="H51" s="371"/>
      <c r="I51" s="371"/>
      <c r="J51" s="371"/>
      <c r="K51" s="371"/>
      <c r="L51" s="371"/>
      <c r="M51" s="371"/>
      <c r="N51" s="371"/>
      <c r="O51" s="371"/>
      <c r="P51" s="371"/>
      <c r="Q51" s="371"/>
      <c r="R51" s="371"/>
      <c r="S51" s="371"/>
      <c r="T51" s="371"/>
      <c r="U51" s="371"/>
      <c r="V51" s="371"/>
    </row>
    <row r="52" spans="2:22" ht="12" customHeight="1" x14ac:dyDescent="0.4">
      <c r="B52" s="1072" t="s">
        <v>599</v>
      </c>
      <c r="C52" s="1073"/>
      <c r="D52" s="1073"/>
      <c r="E52" s="427" t="s">
        <v>600</v>
      </c>
      <c r="F52" s="371"/>
      <c r="G52" s="371"/>
      <c r="H52" s="371"/>
      <c r="I52" s="371"/>
      <c r="J52" s="371"/>
      <c r="K52" s="371"/>
      <c r="L52" s="371"/>
      <c r="M52" s="371"/>
      <c r="N52" s="371"/>
      <c r="O52" s="371"/>
      <c r="P52" s="371"/>
      <c r="Q52" s="371"/>
      <c r="R52" s="371"/>
      <c r="S52" s="371"/>
      <c r="T52" s="371"/>
      <c r="U52" s="371"/>
      <c r="V52" s="371"/>
    </row>
    <row r="53" spans="2:22" ht="12" customHeight="1" x14ac:dyDescent="0.4">
      <c r="B53" s="1070" t="s">
        <v>521</v>
      </c>
      <c r="C53" s="1071"/>
      <c r="D53" s="1071"/>
      <c r="E53" s="427" t="s">
        <v>522</v>
      </c>
      <c r="F53" s="371"/>
      <c r="G53" s="371"/>
      <c r="H53" s="371"/>
      <c r="I53" s="371"/>
      <c r="J53" s="371"/>
      <c r="K53" s="371"/>
      <c r="L53" s="371"/>
      <c r="M53" s="371"/>
      <c r="N53" s="371"/>
      <c r="O53" s="371"/>
      <c r="P53" s="371"/>
      <c r="Q53" s="371"/>
      <c r="R53" s="371"/>
      <c r="S53" s="371"/>
      <c r="T53" s="371"/>
      <c r="U53" s="371"/>
      <c r="V53" s="371"/>
    </row>
    <row r="54" spans="2:22" ht="12" customHeight="1" x14ac:dyDescent="0.4">
      <c r="B54" s="1074" t="s">
        <v>630</v>
      </c>
      <c r="C54" s="1075"/>
      <c r="D54" s="1075"/>
      <c r="E54" s="394"/>
      <c r="F54" s="361"/>
      <c r="G54" s="361"/>
      <c r="H54" s="361"/>
      <c r="I54" s="361"/>
      <c r="J54" s="361"/>
      <c r="K54" s="361"/>
      <c r="L54" s="361"/>
      <c r="M54" s="361"/>
      <c r="N54" s="361"/>
      <c r="O54" s="361"/>
      <c r="P54" s="361"/>
      <c r="Q54" s="361"/>
      <c r="R54" s="361"/>
      <c r="S54" s="361"/>
      <c r="T54" s="361"/>
      <c r="U54" s="361"/>
      <c r="V54" s="361"/>
    </row>
    <row r="55" spans="2:22" ht="12" customHeight="1" x14ac:dyDescent="0.4">
      <c r="B55" s="1076" t="s">
        <v>631</v>
      </c>
      <c r="C55" s="1077"/>
      <c r="D55" s="1077"/>
      <c r="E55" s="428" t="s">
        <v>367</v>
      </c>
      <c r="F55" s="367"/>
      <c r="G55" s="367"/>
      <c r="H55" s="367"/>
      <c r="I55" s="367"/>
      <c r="J55" s="367"/>
      <c r="K55" s="367"/>
      <c r="L55" s="367"/>
      <c r="M55" s="367"/>
      <c r="N55" s="367"/>
      <c r="O55" s="367"/>
      <c r="P55" s="367"/>
      <c r="Q55" s="367"/>
      <c r="R55" s="367"/>
      <c r="S55" s="367"/>
      <c r="T55" s="367"/>
      <c r="U55" s="367"/>
      <c r="V55" s="367"/>
    </row>
    <row r="56" spans="2:22" ht="12" customHeight="1" x14ac:dyDescent="0.4">
      <c r="B56" s="1105" t="s">
        <v>525</v>
      </c>
      <c r="C56" s="1106"/>
      <c r="D56" s="1106"/>
      <c r="E56" s="428" t="s">
        <v>526</v>
      </c>
      <c r="F56" s="367"/>
      <c r="G56" s="367"/>
      <c r="H56" s="367"/>
      <c r="I56" s="367"/>
      <c r="J56" s="367"/>
      <c r="K56" s="367"/>
      <c r="L56" s="367"/>
      <c r="M56" s="367"/>
      <c r="N56" s="367"/>
      <c r="O56" s="367"/>
      <c r="P56" s="367"/>
      <c r="Q56" s="367"/>
      <c r="R56" s="367"/>
      <c r="S56" s="367"/>
      <c r="T56" s="367"/>
      <c r="U56" s="367"/>
      <c r="V56" s="367"/>
    </row>
    <row r="57" spans="2:22" ht="12" customHeight="1" x14ac:dyDescent="0.4">
      <c r="B57" s="1087" t="s">
        <v>632</v>
      </c>
      <c r="C57" s="1088"/>
      <c r="D57" s="1088"/>
      <c r="E57" s="394"/>
      <c r="F57" s="361"/>
      <c r="G57" s="361"/>
      <c r="H57" s="361"/>
      <c r="I57" s="361"/>
      <c r="J57" s="361"/>
      <c r="K57" s="361"/>
      <c r="L57" s="361"/>
      <c r="M57" s="361"/>
      <c r="N57" s="361"/>
      <c r="O57" s="361"/>
      <c r="P57" s="361"/>
      <c r="Q57" s="361"/>
      <c r="R57" s="361"/>
      <c r="S57" s="361"/>
      <c r="T57" s="361"/>
      <c r="U57" s="361"/>
      <c r="V57" s="361"/>
    </row>
    <row r="58" spans="2:22" ht="12" customHeight="1" x14ac:dyDescent="0.4">
      <c r="B58" s="1076" t="s">
        <v>604</v>
      </c>
      <c r="C58" s="1077"/>
      <c r="D58" s="1077"/>
      <c r="E58" s="428" t="s">
        <v>528</v>
      </c>
      <c r="F58" s="367"/>
      <c r="G58" s="367"/>
      <c r="H58" s="367"/>
      <c r="I58" s="367"/>
      <c r="J58" s="367"/>
      <c r="K58" s="367"/>
      <c r="L58" s="367"/>
      <c r="M58" s="367"/>
      <c r="N58" s="367"/>
      <c r="O58" s="367"/>
      <c r="P58" s="367"/>
      <c r="Q58" s="367"/>
      <c r="R58" s="367"/>
      <c r="S58" s="367"/>
      <c r="T58" s="367"/>
      <c r="U58" s="367"/>
      <c r="V58" s="367"/>
    </row>
    <row r="59" spans="2:22" ht="12" customHeight="1" x14ac:dyDescent="0.4">
      <c r="B59" s="1070" t="s">
        <v>605</v>
      </c>
      <c r="C59" s="1071"/>
      <c r="D59" s="1071"/>
      <c r="E59" s="427"/>
      <c r="F59" s="371"/>
      <c r="G59" s="371"/>
      <c r="H59" s="371"/>
      <c r="I59" s="371"/>
      <c r="J59" s="371"/>
      <c r="K59" s="371"/>
      <c r="L59" s="371"/>
      <c r="M59" s="371"/>
      <c r="N59" s="371"/>
      <c r="O59" s="371"/>
      <c r="P59" s="371"/>
      <c r="Q59" s="371"/>
      <c r="R59" s="371"/>
      <c r="S59" s="371"/>
      <c r="T59" s="371"/>
      <c r="U59" s="371"/>
      <c r="V59" s="371"/>
    </row>
    <row r="60" spans="2:22" ht="12" customHeight="1" x14ac:dyDescent="0.4">
      <c r="B60" s="373" t="s">
        <v>633</v>
      </c>
      <c r="C60" s="374"/>
      <c r="D60" s="374"/>
      <c r="E60" s="390" t="s">
        <v>373</v>
      </c>
      <c r="F60" s="371"/>
      <c r="G60" s="371"/>
      <c r="H60" s="371"/>
      <c r="I60" s="371"/>
      <c r="J60" s="371"/>
      <c r="K60" s="371"/>
      <c r="L60" s="371"/>
      <c r="M60" s="371"/>
      <c r="N60" s="371"/>
      <c r="O60" s="371"/>
      <c r="P60" s="371"/>
      <c r="Q60" s="371"/>
      <c r="R60" s="371"/>
      <c r="S60" s="371"/>
      <c r="T60" s="371"/>
      <c r="U60" s="371"/>
      <c r="V60" s="371"/>
    </row>
    <row r="61" spans="2:22" ht="12" customHeight="1" x14ac:dyDescent="0.4">
      <c r="B61" s="1068" t="s">
        <v>607</v>
      </c>
      <c r="C61" s="1069"/>
      <c r="D61" s="1069"/>
      <c r="E61" s="427" t="s">
        <v>531</v>
      </c>
      <c r="F61" s="371"/>
      <c r="G61" s="371"/>
      <c r="H61" s="371"/>
      <c r="I61" s="371"/>
      <c r="J61" s="371"/>
      <c r="K61" s="371"/>
      <c r="L61" s="371"/>
      <c r="M61" s="371"/>
      <c r="N61" s="371"/>
      <c r="O61" s="371"/>
      <c r="P61" s="371"/>
      <c r="Q61" s="371"/>
      <c r="R61" s="371"/>
      <c r="S61" s="371"/>
      <c r="T61" s="371"/>
      <c r="U61" s="371"/>
      <c r="V61" s="371"/>
    </row>
    <row r="62" spans="2:22" ht="12" customHeight="1" x14ac:dyDescent="0.4">
      <c r="B62" s="1082" t="s">
        <v>532</v>
      </c>
      <c r="C62" s="1083"/>
      <c r="D62" s="1083"/>
      <c r="E62" s="429" t="s">
        <v>533</v>
      </c>
      <c r="F62" s="371"/>
      <c r="G62" s="371"/>
      <c r="H62" s="371"/>
      <c r="I62" s="371"/>
      <c r="J62" s="371"/>
      <c r="K62" s="371"/>
      <c r="L62" s="371"/>
      <c r="M62" s="371"/>
      <c r="N62" s="371"/>
      <c r="O62" s="371"/>
      <c r="P62" s="371"/>
      <c r="Q62" s="371"/>
      <c r="R62" s="371"/>
      <c r="S62" s="371"/>
      <c r="T62" s="371"/>
      <c r="U62" s="371"/>
      <c r="V62" s="371"/>
    </row>
    <row r="63" spans="2:22" ht="12" customHeight="1" x14ac:dyDescent="0.4">
      <c r="V63" s="430"/>
    </row>
    <row r="64" spans="2:22" ht="12" customHeight="1" x14ac:dyDescent="0.4">
      <c r="B64" s="1085" t="s">
        <v>608</v>
      </c>
      <c r="C64" s="1086"/>
      <c r="D64" s="1086"/>
      <c r="E64" s="431"/>
      <c r="F64" s="398"/>
      <c r="G64" s="361"/>
      <c r="H64" s="361"/>
      <c r="I64" s="361"/>
      <c r="J64" s="361"/>
      <c r="K64" s="361"/>
      <c r="L64" s="361"/>
      <c r="M64" s="361"/>
      <c r="N64" s="361"/>
      <c r="O64" s="361"/>
      <c r="P64" s="361"/>
      <c r="Q64" s="361"/>
      <c r="R64" s="361"/>
      <c r="S64" s="361"/>
      <c r="T64" s="361"/>
      <c r="U64" s="361"/>
      <c r="V64" s="361"/>
    </row>
    <row r="65" spans="2:22" ht="12" customHeight="1" x14ac:dyDescent="0.4">
      <c r="B65" s="1064" t="s">
        <v>609</v>
      </c>
      <c r="C65" s="1065"/>
      <c r="D65" s="1065"/>
      <c r="E65" s="420" t="s">
        <v>610</v>
      </c>
      <c r="F65" s="399"/>
      <c r="G65" s="367"/>
      <c r="H65" s="367"/>
      <c r="I65" s="367"/>
      <c r="J65" s="367"/>
      <c r="K65" s="367"/>
      <c r="L65" s="367"/>
      <c r="M65" s="367"/>
      <c r="N65" s="367"/>
      <c r="O65" s="367"/>
      <c r="P65" s="367"/>
      <c r="Q65" s="367"/>
      <c r="R65" s="367"/>
      <c r="S65" s="367"/>
      <c r="T65" s="367"/>
      <c r="U65" s="367"/>
      <c r="V65" s="367">
        <v>61425</v>
      </c>
    </row>
    <row r="66" spans="2:22" ht="12" customHeight="1" x14ac:dyDescent="0.4">
      <c r="B66" s="1066" t="s">
        <v>611</v>
      </c>
      <c r="C66" s="1067"/>
      <c r="D66" s="1067"/>
      <c r="E66" s="418" t="s">
        <v>612</v>
      </c>
      <c r="F66" s="400"/>
      <c r="G66" s="371"/>
      <c r="H66" s="371"/>
      <c r="I66" s="371"/>
      <c r="J66" s="371"/>
      <c r="K66" s="371"/>
      <c r="L66" s="371"/>
      <c r="M66" s="371"/>
      <c r="N66" s="371"/>
      <c r="O66" s="371"/>
      <c r="P66" s="371"/>
      <c r="Q66" s="371"/>
      <c r="R66" s="371"/>
      <c r="S66" s="371"/>
      <c r="T66" s="371"/>
      <c r="U66" s="371"/>
      <c r="V66" s="371">
        <v>155</v>
      </c>
    </row>
    <row r="67" spans="2:22" ht="12" customHeight="1" x14ac:dyDescent="0.4">
      <c r="B67" s="1066" t="s">
        <v>613</v>
      </c>
      <c r="C67" s="1067"/>
      <c r="D67" s="1067"/>
      <c r="E67" s="418" t="s">
        <v>614</v>
      </c>
      <c r="F67" s="400"/>
      <c r="G67" s="371"/>
      <c r="H67" s="371"/>
      <c r="I67" s="371"/>
      <c r="J67" s="371"/>
      <c r="K67" s="371"/>
      <c r="L67" s="371"/>
      <c r="M67" s="371"/>
      <c r="N67" s="371"/>
      <c r="O67" s="371"/>
      <c r="P67" s="371"/>
      <c r="Q67" s="371"/>
      <c r="R67" s="371"/>
      <c r="S67" s="371"/>
      <c r="T67" s="371"/>
      <c r="U67" s="371"/>
      <c r="V67" s="371">
        <v>37971</v>
      </c>
    </row>
    <row r="68" spans="2:22" ht="12" customHeight="1" x14ac:dyDescent="0.4">
      <c r="B68" s="1078" t="s">
        <v>101</v>
      </c>
      <c r="C68" s="1079"/>
      <c r="D68" s="1079"/>
      <c r="E68" s="432" t="s">
        <v>556</v>
      </c>
      <c r="F68" s="402"/>
      <c r="G68" s="371"/>
      <c r="H68" s="371"/>
      <c r="I68" s="371"/>
      <c r="J68" s="371"/>
      <c r="K68" s="371"/>
      <c r="L68" s="371"/>
      <c r="M68" s="371"/>
      <c r="N68" s="371"/>
      <c r="O68" s="371"/>
      <c r="P68" s="371"/>
      <c r="Q68" s="371"/>
      <c r="R68" s="371"/>
      <c r="S68" s="371"/>
      <c r="T68" s="371"/>
      <c r="U68" s="371"/>
      <c r="V68" s="371">
        <v>1428</v>
      </c>
    </row>
    <row r="69" spans="2:22" ht="12" customHeight="1" x14ac:dyDescent="0.4">
      <c r="E69" s="403"/>
      <c r="F69" s="404"/>
      <c r="P69" s="405"/>
      <c r="Q69" s="405"/>
      <c r="R69" s="75"/>
      <c r="T69" s="406"/>
    </row>
    <row r="70" spans="2:22" ht="12" customHeight="1" x14ac:dyDescent="0.4">
      <c r="B70" s="1012" t="s">
        <v>76</v>
      </c>
      <c r="C70" s="1012"/>
      <c r="D70" s="1012"/>
      <c r="E70" s="1012"/>
      <c r="F70" s="1012"/>
      <c r="G70" s="1012"/>
      <c r="H70" s="1012"/>
      <c r="I70" s="1012"/>
      <c r="J70" s="1012"/>
      <c r="T70" s="406"/>
    </row>
    <row r="71" spans="2:22" ht="12" customHeight="1" x14ac:dyDescent="0.45">
      <c r="B71" s="1015" t="s">
        <v>77</v>
      </c>
      <c r="C71" s="1015"/>
      <c r="D71" s="1015"/>
      <c r="E71" s="1015"/>
      <c r="F71" s="1015"/>
      <c r="G71" s="1015"/>
      <c r="H71" s="1015"/>
      <c r="I71" s="1015"/>
      <c r="J71" s="1015"/>
    </row>
  </sheetData>
  <mergeCells count="64">
    <mergeCell ref="B2:F2"/>
    <mergeCell ref="D4:G4"/>
    <mergeCell ref="D5:G5"/>
    <mergeCell ref="D7:G7"/>
    <mergeCell ref="B17:D17"/>
    <mergeCell ref="D6:I6"/>
    <mergeCell ref="B15:D15"/>
    <mergeCell ref="B16:D16"/>
    <mergeCell ref="F9:S9"/>
    <mergeCell ref="J11:K11"/>
    <mergeCell ref="F10:M10"/>
    <mergeCell ref="F11:G11"/>
    <mergeCell ref="H11:I11"/>
    <mergeCell ref="B70:J70"/>
    <mergeCell ref="B42:D42"/>
    <mergeCell ref="B37:D37"/>
    <mergeCell ref="B43:D43"/>
    <mergeCell ref="B44:D44"/>
    <mergeCell ref="B58:D58"/>
    <mergeCell ref="B45:D45"/>
    <mergeCell ref="B18:D18"/>
    <mergeCell ref="B41:D41"/>
    <mergeCell ref="B38:D38"/>
    <mergeCell ref="B71:J71"/>
    <mergeCell ref="B31:D31"/>
    <mergeCell ref="B32:D32"/>
    <mergeCell ref="B35:D35"/>
    <mergeCell ref="B68:D68"/>
    <mergeCell ref="B59:D59"/>
    <mergeCell ref="B25:D25"/>
    <mergeCell ref="B33:D33"/>
    <mergeCell ref="B26:D26"/>
    <mergeCell ref="B39:D39"/>
    <mergeCell ref="B40:D40"/>
    <mergeCell ref="B30:D30"/>
    <mergeCell ref="B28:D28"/>
    <mergeCell ref="B29:D29"/>
    <mergeCell ref="B34:D34"/>
    <mergeCell ref="B51:D51"/>
    <mergeCell ref="B61:D61"/>
    <mergeCell ref="B62:D62"/>
    <mergeCell ref="B64:D64"/>
    <mergeCell ref="B67:D67"/>
    <mergeCell ref="B65:D65"/>
    <mergeCell ref="B66:D66"/>
    <mergeCell ref="B53:D53"/>
    <mergeCell ref="B56:D56"/>
    <mergeCell ref="B57:D57"/>
    <mergeCell ref="B19:D19"/>
    <mergeCell ref="B20:D20"/>
    <mergeCell ref="B55:D55"/>
    <mergeCell ref="B54:D54"/>
    <mergeCell ref="B21:D21"/>
    <mergeCell ref="B22:D22"/>
    <mergeCell ref="B23:D23"/>
    <mergeCell ref="B36:D36"/>
    <mergeCell ref="B24:D24"/>
    <mergeCell ref="B27:D27"/>
    <mergeCell ref="B46:D46"/>
    <mergeCell ref="B52:D52"/>
    <mergeCell ref="B47:D47"/>
    <mergeCell ref="B48:D48"/>
    <mergeCell ref="B49:D49"/>
    <mergeCell ref="B50:D50"/>
  </mergeCells>
  <hyperlinks>
    <hyperlink ref="B71" r:id="rId1" xr:uid="{00000000-0004-0000-1300-000000000000}"/>
  </hyperlinks>
  <pageMargins left="0.7" right="0.7" top="0.75" bottom="0.75" header="0.3" footer="0.3"/>
  <pageSetup orientation="landscape"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2:I38"/>
  <sheetViews>
    <sheetView showGridLines="0" workbookViewId="0"/>
  </sheetViews>
  <sheetFormatPr defaultColWidth="12.5546875" defaultRowHeight="12" customHeight="1" x14ac:dyDescent="0.4"/>
  <cols>
    <col min="1" max="1" width="1.71875" customWidth="1"/>
    <col min="2" max="2" width="55.71875" customWidth="1"/>
    <col min="3" max="3" width="4" bestFit="1" customWidth="1"/>
    <col min="4" max="7" width="11.71875" customWidth="1"/>
    <col min="8" max="8" width="12.5546875" customWidth="1"/>
  </cols>
  <sheetData>
    <row r="2" spans="2:9" ht="15" customHeight="1" x14ac:dyDescent="0.4">
      <c r="B2" s="1120" t="s">
        <v>78</v>
      </c>
      <c r="C2" s="974"/>
      <c r="D2" s="974"/>
      <c r="E2" s="974"/>
      <c r="F2" s="974"/>
    </row>
    <row r="4" spans="2:9" ht="12" customHeight="1" x14ac:dyDescent="0.4">
      <c r="B4" s="310" t="s">
        <v>634</v>
      </c>
      <c r="D4" s="1118" t="s">
        <v>560</v>
      </c>
      <c r="E4" s="1118"/>
      <c r="F4" s="1118"/>
      <c r="G4" s="1118"/>
    </row>
    <row r="5" spans="2:9" ht="12" customHeight="1" x14ac:dyDescent="0.4">
      <c r="B5" s="309"/>
      <c r="C5" s="309"/>
      <c r="D5" s="1119" t="s">
        <v>635</v>
      </c>
      <c r="E5" s="1119"/>
      <c r="F5" s="1119"/>
      <c r="G5" s="1119"/>
    </row>
    <row r="6" spans="2:9" ht="12" customHeight="1" x14ac:dyDescent="0.4">
      <c r="C6" s="433"/>
      <c r="D6" s="1119" t="s">
        <v>636</v>
      </c>
      <c r="E6" s="1119"/>
      <c r="F6" s="1119"/>
      <c r="G6" s="1119"/>
      <c r="H6" s="435"/>
      <c r="I6" s="435"/>
    </row>
    <row r="7" spans="2:9" ht="12" customHeight="1" x14ac:dyDescent="0.4">
      <c r="B7" s="310">
        <v>2023.3</v>
      </c>
      <c r="C7" s="434"/>
      <c r="D7" s="1111"/>
      <c r="E7" s="1111"/>
      <c r="F7" s="1111"/>
      <c r="G7" s="1111"/>
      <c r="H7" s="435"/>
      <c r="I7" s="435"/>
    </row>
    <row r="8" spans="2:9" ht="12" customHeight="1" x14ac:dyDescent="0.4">
      <c r="C8" s="434"/>
      <c r="D8" s="434" t="s">
        <v>637</v>
      </c>
      <c r="E8" s="434" t="s">
        <v>637</v>
      </c>
      <c r="F8" s="434" t="s">
        <v>637</v>
      </c>
      <c r="G8" s="434" t="s">
        <v>637</v>
      </c>
      <c r="H8" s="435"/>
      <c r="I8" s="435"/>
    </row>
    <row r="9" spans="2:9" ht="12" customHeight="1" x14ac:dyDescent="0.4">
      <c r="B9" s="436"/>
      <c r="C9" s="315"/>
      <c r="D9" s="437" t="s">
        <v>578</v>
      </c>
      <c r="E9" s="437" t="s">
        <v>616</v>
      </c>
      <c r="F9" s="438" t="s">
        <v>101</v>
      </c>
      <c r="G9" s="437" t="s">
        <v>235</v>
      </c>
    </row>
    <row r="10" spans="2:9" ht="12" customHeight="1" x14ac:dyDescent="0.4">
      <c r="B10" s="439" t="s">
        <v>638</v>
      </c>
      <c r="C10" s="440"/>
      <c r="D10" s="441" t="s">
        <v>321</v>
      </c>
      <c r="E10" s="441" t="s">
        <v>639</v>
      </c>
      <c r="F10" s="441" t="s">
        <v>640</v>
      </c>
      <c r="G10" s="441" t="s">
        <v>581</v>
      </c>
    </row>
    <row r="11" spans="2:9" ht="12" customHeight="1" x14ac:dyDescent="0.4">
      <c r="B11" s="442" t="s">
        <v>641</v>
      </c>
      <c r="C11" s="328"/>
      <c r="D11" s="443"/>
      <c r="E11" s="443"/>
      <c r="F11" s="443"/>
      <c r="G11" s="443"/>
    </row>
    <row r="12" spans="2:9" ht="12" customHeight="1" x14ac:dyDescent="0.4">
      <c r="B12" s="444" t="s">
        <v>572</v>
      </c>
      <c r="C12" s="445" t="s">
        <v>326</v>
      </c>
      <c r="D12" s="446">
        <v>7621</v>
      </c>
      <c r="E12" s="446"/>
      <c r="F12" s="446"/>
      <c r="G12" s="446">
        <v>7621</v>
      </c>
    </row>
    <row r="13" spans="2:9" ht="12" customHeight="1" x14ac:dyDescent="0.4">
      <c r="B13" s="444" t="s">
        <v>573</v>
      </c>
      <c r="C13" s="445" t="s">
        <v>459</v>
      </c>
      <c r="D13" s="447">
        <v>6330</v>
      </c>
      <c r="E13" s="447"/>
      <c r="F13" s="447"/>
      <c r="G13" s="447">
        <v>6330</v>
      </c>
    </row>
    <row r="14" spans="2:9" ht="12" customHeight="1" x14ac:dyDescent="0.4">
      <c r="B14" s="448" t="s">
        <v>642</v>
      </c>
      <c r="C14" s="449" t="s">
        <v>643</v>
      </c>
      <c r="D14" s="447">
        <v>13952</v>
      </c>
      <c r="E14" s="447"/>
      <c r="F14" s="447"/>
      <c r="G14" s="447">
        <v>13952</v>
      </c>
    </row>
    <row r="15" spans="2:9" ht="12" customHeight="1" x14ac:dyDescent="0.4">
      <c r="B15" s="450"/>
      <c r="D15" s="451"/>
      <c r="E15" s="452"/>
    </row>
    <row r="16" spans="2:9" ht="12" customHeight="1" x14ac:dyDescent="0.4">
      <c r="B16" s="396"/>
      <c r="C16" s="315"/>
      <c r="D16" s="437" t="s">
        <v>578</v>
      </c>
      <c r="E16" s="437" t="s">
        <v>616</v>
      </c>
      <c r="F16" s="438" t="s">
        <v>101</v>
      </c>
      <c r="G16" s="437" t="s">
        <v>235</v>
      </c>
    </row>
    <row r="17" spans="2:7" ht="12" customHeight="1" x14ac:dyDescent="0.4">
      <c r="B17" s="453" t="s">
        <v>644</v>
      </c>
      <c r="C17" s="440"/>
      <c r="D17" s="441" t="s">
        <v>321</v>
      </c>
      <c r="E17" s="441" t="s">
        <v>639</v>
      </c>
      <c r="F17" s="441" t="s">
        <v>640</v>
      </c>
      <c r="G17" s="441" t="s">
        <v>581</v>
      </c>
    </row>
    <row r="18" spans="2:7" ht="12" customHeight="1" x14ac:dyDescent="0.4">
      <c r="B18" s="454" t="s">
        <v>645</v>
      </c>
      <c r="C18" s="455"/>
      <c r="D18" s="456"/>
      <c r="E18" s="456"/>
      <c r="F18" s="456"/>
      <c r="G18" s="456"/>
    </row>
    <row r="19" spans="2:7" ht="12" customHeight="1" x14ac:dyDescent="0.4">
      <c r="B19" s="457" t="s">
        <v>646</v>
      </c>
      <c r="C19" s="445" t="s">
        <v>610</v>
      </c>
      <c r="D19" s="446">
        <v>7989</v>
      </c>
      <c r="E19" s="446"/>
      <c r="F19" s="446"/>
      <c r="G19" s="446">
        <v>7989</v>
      </c>
    </row>
    <row r="20" spans="2:7" ht="12" customHeight="1" x14ac:dyDescent="0.4">
      <c r="B20" s="444" t="s">
        <v>647</v>
      </c>
      <c r="C20" s="445"/>
      <c r="D20" s="443"/>
      <c r="E20" s="443"/>
      <c r="F20" s="443"/>
      <c r="G20" s="443"/>
    </row>
    <row r="21" spans="2:7" ht="12" customHeight="1" x14ac:dyDescent="0.4">
      <c r="B21" s="458" t="s">
        <v>648</v>
      </c>
      <c r="C21" s="445" t="s">
        <v>649</v>
      </c>
      <c r="D21" s="446">
        <v>50221</v>
      </c>
      <c r="E21" s="446"/>
      <c r="F21" s="446"/>
      <c r="G21" s="446">
        <v>50221</v>
      </c>
    </row>
    <row r="22" spans="2:7" ht="12" customHeight="1" x14ac:dyDescent="0.4">
      <c r="B22" s="458" t="s">
        <v>650</v>
      </c>
      <c r="C22" s="445" t="s">
        <v>556</v>
      </c>
      <c r="D22" s="447"/>
      <c r="E22" s="447"/>
      <c r="F22" s="447"/>
      <c r="G22" s="447"/>
    </row>
    <row r="23" spans="2:7" ht="12" customHeight="1" x14ac:dyDescent="0.4">
      <c r="B23" s="458" t="s">
        <v>651</v>
      </c>
      <c r="C23" s="445" t="s">
        <v>652</v>
      </c>
      <c r="D23" s="447">
        <v>100392</v>
      </c>
      <c r="E23" s="447"/>
      <c r="F23" s="447"/>
      <c r="G23" s="447">
        <v>100392</v>
      </c>
    </row>
    <row r="24" spans="2:7" ht="12" customHeight="1" x14ac:dyDescent="0.4">
      <c r="B24" s="444" t="s">
        <v>653</v>
      </c>
      <c r="C24" s="445" t="s">
        <v>338</v>
      </c>
      <c r="D24" s="447"/>
      <c r="E24" s="447"/>
      <c r="F24" s="447"/>
      <c r="G24" s="447"/>
    </row>
    <row r="25" spans="2:7" ht="12" customHeight="1" x14ac:dyDescent="0.4">
      <c r="B25" s="444" t="s">
        <v>654</v>
      </c>
      <c r="C25" s="445" t="s">
        <v>483</v>
      </c>
      <c r="D25" s="447"/>
      <c r="E25" s="447"/>
      <c r="F25" s="447"/>
      <c r="G25" s="447"/>
    </row>
    <row r="26" spans="2:7" ht="12" customHeight="1" x14ac:dyDescent="0.4">
      <c r="B26" s="448" t="s">
        <v>655</v>
      </c>
      <c r="C26" s="449" t="s">
        <v>558</v>
      </c>
      <c r="D26" s="447">
        <v>158604</v>
      </c>
      <c r="E26" s="447"/>
      <c r="F26" s="447"/>
      <c r="G26" s="447">
        <v>158604</v>
      </c>
    </row>
    <row r="27" spans="2:7" ht="12" customHeight="1" x14ac:dyDescent="0.4">
      <c r="B27" s="309"/>
      <c r="C27" s="459"/>
    </row>
    <row r="28" spans="2:7" ht="12" customHeight="1" x14ac:dyDescent="0.4">
      <c r="B28" s="460"/>
      <c r="C28" s="461"/>
      <c r="D28" s="437" t="s">
        <v>578</v>
      </c>
      <c r="E28" s="437" t="s">
        <v>616</v>
      </c>
      <c r="F28" s="438" t="s">
        <v>101</v>
      </c>
      <c r="G28" s="437" t="s">
        <v>235</v>
      </c>
    </row>
    <row r="29" spans="2:7" ht="12" customHeight="1" x14ac:dyDescent="0.4">
      <c r="B29" s="453" t="s">
        <v>193</v>
      </c>
      <c r="C29" s="462"/>
      <c r="D29" s="441" t="s">
        <v>321</v>
      </c>
      <c r="E29" s="441" t="s">
        <v>639</v>
      </c>
      <c r="F29" s="441" t="s">
        <v>640</v>
      </c>
      <c r="G29" s="441" t="s">
        <v>581</v>
      </c>
    </row>
    <row r="30" spans="2:7" ht="12" customHeight="1" x14ac:dyDescent="0.4">
      <c r="B30" s="453" t="s">
        <v>656</v>
      </c>
      <c r="C30" s="463"/>
      <c r="D30" s="456"/>
      <c r="E30" s="456"/>
      <c r="F30" s="456"/>
      <c r="G30" s="456"/>
    </row>
    <row r="31" spans="2:7" ht="12" customHeight="1" x14ac:dyDescent="0.4">
      <c r="B31" s="457" t="s">
        <v>657</v>
      </c>
      <c r="C31" s="445" t="s">
        <v>658</v>
      </c>
      <c r="D31" s="446"/>
      <c r="E31" s="446"/>
      <c r="F31" s="446"/>
      <c r="G31" s="446"/>
    </row>
    <row r="32" spans="2:7" ht="12" customHeight="1" x14ac:dyDescent="0.4">
      <c r="B32" s="444" t="s">
        <v>659</v>
      </c>
      <c r="C32" s="445" t="s">
        <v>400</v>
      </c>
      <c r="D32" s="447"/>
      <c r="E32" s="447"/>
      <c r="F32" s="447"/>
      <c r="G32" s="447"/>
    </row>
    <row r="33" spans="2:8" ht="12" customHeight="1" x14ac:dyDescent="0.4">
      <c r="B33" s="448" t="s">
        <v>660</v>
      </c>
      <c r="C33" s="449" t="s">
        <v>661</v>
      </c>
      <c r="D33" s="447"/>
      <c r="E33" s="447"/>
      <c r="F33" s="447"/>
      <c r="G33" s="447"/>
    </row>
    <row r="34" spans="2:8" ht="12" customHeight="1" x14ac:dyDescent="0.4">
      <c r="B34" s="309"/>
      <c r="C34" s="464"/>
      <c r="D34" s="465"/>
      <c r="E34" s="465"/>
      <c r="F34" s="465"/>
      <c r="G34" s="465"/>
    </row>
    <row r="35" spans="2:8" ht="12" customHeight="1" x14ac:dyDescent="0.4">
      <c r="B35" s="459" t="s">
        <v>662</v>
      </c>
      <c r="C35" s="459"/>
      <c r="D35" s="459"/>
      <c r="E35" s="459"/>
    </row>
    <row r="37" spans="2:8" ht="12" customHeight="1" x14ac:dyDescent="0.4">
      <c r="B37" s="1012" t="s">
        <v>76</v>
      </c>
      <c r="C37" s="1012"/>
      <c r="D37" s="1012"/>
      <c r="E37" s="1012"/>
      <c r="F37" s="1012"/>
      <c r="G37" s="1012"/>
      <c r="H37" s="1012"/>
    </row>
    <row r="38" spans="2:8" ht="12" customHeight="1" x14ac:dyDescent="0.45">
      <c r="B38" s="1015" t="s">
        <v>77</v>
      </c>
      <c r="C38" s="1015"/>
      <c r="D38" s="1015"/>
      <c r="E38" s="1015"/>
      <c r="F38" s="1015"/>
      <c r="G38" s="1015"/>
      <c r="H38" s="1015"/>
    </row>
  </sheetData>
  <mergeCells count="7">
    <mergeCell ref="B2:F2"/>
    <mergeCell ref="B38:H38"/>
    <mergeCell ref="D4:G4"/>
    <mergeCell ref="D5:G5"/>
    <mergeCell ref="D6:G6"/>
    <mergeCell ref="D7:G7"/>
    <mergeCell ref="B37:H37"/>
  </mergeCells>
  <hyperlinks>
    <hyperlink ref="B38"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B2:W75"/>
  <sheetViews>
    <sheetView showGridLines="0" workbookViewId="0"/>
  </sheetViews>
  <sheetFormatPr defaultColWidth="9.1640625" defaultRowHeight="12" customHeight="1" x14ac:dyDescent="0.4"/>
  <cols>
    <col min="1" max="1" width="1.71875" style="466" customWidth="1"/>
    <col min="2" max="2" width="8.44140625" style="466" customWidth="1"/>
    <col min="3" max="3" width="15.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1" ht="15" customHeight="1" x14ac:dyDescent="0.4">
      <c r="B2" s="1149" t="s">
        <v>78</v>
      </c>
      <c r="C2" s="1128"/>
      <c r="D2" s="1150"/>
      <c r="E2" s="1128"/>
      <c r="F2" s="1128"/>
    </row>
    <row r="4" spans="2:21" ht="12" customHeight="1" x14ac:dyDescent="0.4">
      <c r="B4" s="467" t="s">
        <v>663</v>
      </c>
      <c r="C4" s="468"/>
      <c r="D4" s="1147" t="s">
        <v>664</v>
      </c>
      <c r="E4" s="1147"/>
      <c r="F4" s="1147"/>
      <c r="G4" s="1147"/>
      <c r="H4" s="1147"/>
      <c r="I4" s="1147"/>
      <c r="J4" s="1147"/>
      <c r="K4" s="468"/>
      <c r="L4" s="468"/>
      <c r="M4" s="469"/>
      <c r="N4" s="469"/>
      <c r="O4" s="469"/>
      <c r="P4" s="469"/>
      <c r="Q4" s="469"/>
      <c r="R4" s="469"/>
      <c r="S4" s="469"/>
      <c r="T4" s="469"/>
      <c r="U4" s="469"/>
    </row>
    <row r="5" spans="2:21" s="470" customFormat="1" ht="12" customHeight="1" x14ac:dyDescent="0.4">
      <c r="C5" s="471"/>
      <c r="K5" s="471"/>
      <c r="L5" s="471"/>
      <c r="M5" s="472"/>
      <c r="N5" s="472"/>
      <c r="O5" s="472"/>
      <c r="P5" s="472"/>
      <c r="Q5" s="472"/>
      <c r="R5" s="472"/>
      <c r="S5" s="472"/>
      <c r="T5" s="472"/>
      <c r="U5" s="472"/>
    </row>
    <row r="6" spans="2:21" s="470" customFormat="1" ht="12" customHeight="1" x14ac:dyDescent="0.4">
      <c r="B6" s="473">
        <v>2023.3</v>
      </c>
      <c r="C6" s="473"/>
      <c r="D6" s="1148" t="s">
        <v>665</v>
      </c>
      <c r="E6" s="1148"/>
      <c r="F6" s="1148"/>
      <c r="G6" s="1148"/>
      <c r="H6" s="1148"/>
      <c r="I6" s="1148"/>
      <c r="J6" s="1148"/>
      <c r="K6" s="473"/>
      <c r="L6" s="473"/>
      <c r="M6" s="474"/>
      <c r="N6" s="474"/>
      <c r="O6" s="474"/>
      <c r="P6" s="474"/>
      <c r="Q6" s="474"/>
      <c r="R6" s="474"/>
      <c r="S6" s="474"/>
      <c r="T6" s="474"/>
      <c r="U6" s="474"/>
    </row>
    <row r="7" spans="2:21" ht="12" customHeight="1" x14ac:dyDescent="0.4">
      <c r="L7" s="475"/>
      <c r="M7" s="475"/>
      <c r="N7" s="475"/>
      <c r="O7" s="475"/>
      <c r="P7" s="475"/>
      <c r="Q7" s="475"/>
      <c r="R7" s="475"/>
      <c r="S7" s="475"/>
      <c r="T7" s="475"/>
      <c r="U7" s="475"/>
    </row>
    <row r="8" spans="2:21" ht="12" customHeight="1" x14ac:dyDescent="0.4">
      <c r="B8" s="476"/>
      <c r="C8" s="477"/>
      <c r="D8" s="478"/>
      <c r="E8" s="479" t="s">
        <v>666</v>
      </c>
      <c r="F8" s="479" t="s">
        <v>667</v>
      </c>
      <c r="G8" s="480" t="s">
        <v>668</v>
      </c>
      <c r="H8" s="480" t="s">
        <v>669</v>
      </c>
      <c r="I8" s="479" t="s">
        <v>670</v>
      </c>
      <c r="J8" s="479" t="s">
        <v>671</v>
      </c>
      <c r="K8" s="479" t="s">
        <v>672</v>
      </c>
      <c r="L8" s="481" t="s">
        <v>673</v>
      </c>
      <c r="M8" s="481" t="s">
        <v>674</v>
      </c>
      <c r="N8" s="482" t="s">
        <v>675</v>
      </c>
      <c r="O8" s="482" t="s">
        <v>676</v>
      </c>
      <c r="P8" s="482" t="s">
        <v>677</v>
      </c>
      <c r="Q8" s="482" t="s">
        <v>678</v>
      </c>
      <c r="R8" s="482" t="s">
        <v>679</v>
      </c>
      <c r="S8" s="482" t="s">
        <v>235</v>
      </c>
      <c r="T8" s="482" t="s">
        <v>626</v>
      </c>
      <c r="U8" s="482" t="s">
        <v>235</v>
      </c>
    </row>
    <row r="9" spans="2:21" ht="12" customHeight="1" x14ac:dyDescent="0.4">
      <c r="B9" s="483"/>
      <c r="C9" s="470"/>
      <c r="D9" s="484"/>
      <c r="E9" s="485" t="s">
        <v>680</v>
      </c>
      <c r="F9" s="485"/>
      <c r="G9" s="486"/>
      <c r="H9" s="486" t="s">
        <v>681</v>
      </c>
      <c r="I9" s="485"/>
      <c r="J9" s="485"/>
      <c r="K9" s="487"/>
      <c r="L9" s="488"/>
      <c r="M9" s="488"/>
      <c r="N9" s="489" t="s">
        <v>682</v>
      </c>
      <c r="O9" s="489"/>
      <c r="P9" s="489" t="s">
        <v>683</v>
      </c>
      <c r="Q9" s="489"/>
      <c r="R9" s="489"/>
      <c r="S9" s="489" t="s">
        <v>684</v>
      </c>
      <c r="T9" s="489" t="s">
        <v>578</v>
      </c>
      <c r="U9" s="489"/>
    </row>
    <row r="10" spans="2:21" ht="12" customHeight="1" x14ac:dyDescent="0.4">
      <c r="B10" s="490"/>
      <c r="C10" s="491"/>
      <c r="D10" s="492"/>
      <c r="E10" s="493" t="s">
        <v>321</v>
      </c>
      <c r="F10" s="493" t="s">
        <v>322</v>
      </c>
      <c r="G10" s="494" t="s">
        <v>323</v>
      </c>
      <c r="H10" s="494" t="s">
        <v>324</v>
      </c>
      <c r="I10" s="493" t="s">
        <v>381</v>
      </c>
      <c r="J10" s="493" t="s">
        <v>639</v>
      </c>
      <c r="K10" s="493" t="s">
        <v>685</v>
      </c>
      <c r="L10" s="495" t="s">
        <v>686</v>
      </c>
      <c r="M10" s="495" t="s">
        <v>687</v>
      </c>
      <c r="N10" s="496" t="s">
        <v>688</v>
      </c>
      <c r="O10" s="496" t="s">
        <v>550</v>
      </c>
      <c r="P10" s="496" t="s">
        <v>580</v>
      </c>
      <c r="Q10" s="496" t="s">
        <v>551</v>
      </c>
      <c r="R10" s="496" t="s">
        <v>689</v>
      </c>
      <c r="S10" s="496" t="s">
        <v>690</v>
      </c>
      <c r="T10" s="497" t="s">
        <v>691</v>
      </c>
      <c r="U10" s="497" t="s">
        <v>692</v>
      </c>
    </row>
    <row r="11" spans="2:21" ht="12" customHeight="1" x14ac:dyDescent="0.4">
      <c r="B11" s="1129" t="s">
        <v>693</v>
      </c>
      <c r="C11" s="1130"/>
      <c r="D11" s="498"/>
      <c r="E11" s="499"/>
      <c r="F11" s="499"/>
      <c r="G11" s="499"/>
      <c r="H11" s="499"/>
      <c r="I11" s="499"/>
      <c r="J11" s="499"/>
      <c r="K11" s="499"/>
      <c r="L11" s="500"/>
      <c r="M11" s="501"/>
      <c r="N11" s="502"/>
      <c r="O11" s="502"/>
      <c r="P11" s="502"/>
      <c r="Q11" s="502"/>
      <c r="R11" s="502"/>
      <c r="S11" s="502"/>
      <c r="T11" s="502"/>
      <c r="U11" s="502"/>
    </row>
    <row r="12" spans="2:21" ht="12" customHeight="1" x14ac:dyDescent="0.4">
      <c r="B12" s="1145" t="s">
        <v>564</v>
      </c>
      <c r="C12" s="1146"/>
      <c r="D12" s="503"/>
      <c r="E12" s="487"/>
      <c r="F12" s="487"/>
      <c r="G12" s="487"/>
      <c r="H12" s="487"/>
      <c r="I12" s="487"/>
      <c r="J12" s="487"/>
      <c r="K12" s="487"/>
      <c r="L12" s="504"/>
      <c r="M12" s="501"/>
      <c r="N12" s="502"/>
      <c r="O12" s="502"/>
      <c r="P12" s="502"/>
      <c r="Q12" s="502"/>
      <c r="R12" s="502"/>
      <c r="S12" s="502"/>
      <c r="T12" s="502"/>
      <c r="U12" s="502"/>
    </row>
    <row r="13" spans="2:21" ht="12" customHeight="1" x14ac:dyDescent="0.4">
      <c r="B13" s="1135" t="s">
        <v>694</v>
      </c>
      <c r="C13" s="1136"/>
      <c r="D13" s="505" t="s">
        <v>328</v>
      </c>
      <c r="E13" s="499">
        <v>254</v>
      </c>
      <c r="F13" s="499">
        <v>75</v>
      </c>
      <c r="G13" s="499">
        <v>378</v>
      </c>
      <c r="H13" s="499">
        <v>355</v>
      </c>
      <c r="I13" s="499">
        <v>5659</v>
      </c>
      <c r="J13" s="499">
        <v>12485</v>
      </c>
      <c r="K13" s="499">
        <v>652</v>
      </c>
      <c r="L13" s="501">
        <v>1032</v>
      </c>
      <c r="M13" s="501">
        <v>8750</v>
      </c>
      <c r="N13" s="506">
        <v>4663</v>
      </c>
      <c r="O13" s="502"/>
      <c r="P13" s="502">
        <v>29</v>
      </c>
      <c r="Q13" s="502"/>
      <c r="R13" s="502">
        <v>68</v>
      </c>
      <c r="S13" s="502">
        <v>34406</v>
      </c>
      <c r="T13" s="502"/>
      <c r="U13" s="502">
        <v>34406</v>
      </c>
    </row>
    <row r="14" spans="2:21" ht="12" customHeight="1" x14ac:dyDescent="0.4">
      <c r="B14" s="1131" t="s">
        <v>695</v>
      </c>
      <c r="C14" s="1132"/>
      <c r="D14" s="507" t="s">
        <v>330</v>
      </c>
      <c r="E14" s="508"/>
      <c r="F14" s="508"/>
      <c r="G14" s="508"/>
      <c r="H14" s="508"/>
      <c r="I14" s="508"/>
      <c r="J14" s="508"/>
      <c r="K14" s="508"/>
      <c r="L14" s="509"/>
      <c r="M14" s="509"/>
      <c r="N14" s="510"/>
      <c r="O14" s="511"/>
      <c r="P14" s="511"/>
      <c r="Q14" s="511"/>
      <c r="R14" s="511"/>
      <c r="S14" s="511"/>
      <c r="T14" s="511"/>
      <c r="U14" s="511"/>
    </row>
    <row r="15" spans="2:21" ht="12" customHeight="1" x14ac:dyDescent="0.4">
      <c r="B15" s="1131" t="s">
        <v>696</v>
      </c>
      <c r="C15" s="1132"/>
      <c r="D15" s="507" t="s">
        <v>465</v>
      </c>
      <c r="E15" s="508">
        <v>70</v>
      </c>
      <c r="F15" s="508">
        <v>35</v>
      </c>
      <c r="G15" s="508">
        <v>115</v>
      </c>
      <c r="H15" s="508">
        <v>150</v>
      </c>
      <c r="I15" s="508">
        <v>2668</v>
      </c>
      <c r="J15" s="508">
        <v>3353</v>
      </c>
      <c r="K15" s="508">
        <v>332</v>
      </c>
      <c r="L15" s="509">
        <v>466</v>
      </c>
      <c r="M15" s="509">
        <v>4020</v>
      </c>
      <c r="N15" s="510">
        <v>1699</v>
      </c>
      <c r="O15" s="511"/>
      <c r="P15" s="511"/>
      <c r="Q15" s="511"/>
      <c r="R15" s="511">
        <v>41</v>
      </c>
      <c r="S15" s="511">
        <v>12953</v>
      </c>
      <c r="T15" s="511"/>
      <c r="U15" s="511">
        <v>12953</v>
      </c>
    </row>
    <row r="16" spans="2:21" ht="12" customHeight="1" x14ac:dyDescent="0.4">
      <c r="B16" s="1131" t="s">
        <v>697</v>
      </c>
      <c r="C16" s="1132"/>
      <c r="D16" s="507" t="s">
        <v>698</v>
      </c>
      <c r="E16" s="508">
        <v>184</v>
      </c>
      <c r="F16" s="508">
        <v>40</v>
      </c>
      <c r="G16" s="508">
        <v>263</v>
      </c>
      <c r="H16" s="508">
        <v>204</v>
      </c>
      <c r="I16" s="508">
        <v>2991</v>
      </c>
      <c r="J16" s="508">
        <v>9131</v>
      </c>
      <c r="K16" s="508">
        <v>320</v>
      </c>
      <c r="L16" s="509">
        <v>565</v>
      </c>
      <c r="M16" s="509">
        <v>4730</v>
      </c>
      <c r="N16" s="510">
        <v>2964</v>
      </c>
      <c r="O16" s="511"/>
      <c r="P16" s="511">
        <v>29</v>
      </c>
      <c r="Q16" s="511"/>
      <c r="R16" s="511">
        <v>26</v>
      </c>
      <c r="S16" s="511">
        <v>21452</v>
      </c>
      <c r="T16" s="511"/>
      <c r="U16" s="511">
        <v>21452</v>
      </c>
    </row>
    <row r="17" spans="2:21" ht="12" customHeight="1" x14ac:dyDescent="0.4">
      <c r="B17" s="1143" t="s">
        <v>565</v>
      </c>
      <c r="C17" s="1144"/>
      <c r="D17" s="512"/>
      <c r="E17" s="499"/>
      <c r="F17" s="499"/>
      <c r="G17" s="499"/>
      <c r="H17" s="499"/>
      <c r="I17" s="499"/>
      <c r="J17" s="499"/>
      <c r="K17" s="499"/>
      <c r="L17" s="513"/>
      <c r="M17" s="501"/>
      <c r="N17" s="502"/>
      <c r="O17" s="502"/>
      <c r="P17" s="502"/>
      <c r="Q17" s="502"/>
      <c r="R17" s="502"/>
      <c r="S17" s="502"/>
      <c r="T17" s="502"/>
      <c r="U17" s="502"/>
    </row>
    <row r="18" spans="2:21" ht="12" customHeight="1" x14ac:dyDescent="0.4">
      <c r="B18" s="1135" t="s">
        <v>694</v>
      </c>
      <c r="C18" s="1136"/>
      <c r="D18" s="505" t="s">
        <v>699</v>
      </c>
      <c r="E18" s="499">
        <v>10</v>
      </c>
      <c r="F18" s="499">
        <v>3</v>
      </c>
      <c r="G18" s="499">
        <v>70</v>
      </c>
      <c r="H18" s="499">
        <v>43</v>
      </c>
      <c r="I18" s="499">
        <v>505</v>
      </c>
      <c r="J18" s="499">
        <v>719</v>
      </c>
      <c r="K18" s="499">
        <v>40</v>
      </c>
      <c r="L18" s="501">
        <v>57</v>
      </c>
      <c r="M18" s="501">
        <v>143</v>
      </c>
      <c r="N18" s="502">
        <v>296</v>
      </c>
      <c r="O18" s="502">
        <v>5</v>
      </c>
      <c r="P18" s="502"/>
      <c r="Q18" s="502"/>
      <c r="R18" s="502">
        <v>12</v>
      </c>
      <c r="S18" s="502">
        <v>1909</v>
      </c>
      <c r="T18" s="502"/>
      <c r="U18" s="502">
        <v>1909</v>
      </c>
    </row>
    <row r="19" spans="2:21" ht="12" customHeight="1" x14ac:dyDescent="0.4">
      <c r="B19" s="1131" t="s">
        <v>695</v>
      </c>
      <c r="C19" s="1132"/>
      <c r="D19" s="507" t="s">
        <v>391</v>
      </c>
      <c r="E19" s="508"/>
      <c r="F19" s="508"/>
      <c r="G19" s="508"/>
      <c r="H19" s="508"/>
      <c r="I19" s="508"/>
      <c r="J19" s="508"/>
      <c r="K19" s="508"/>
      <c r="L19" s="509"/>
      <c r="M19" s="509"/>
      <c r="N19" s="511"/>
      <c r="O19" s="511"/>
      <c r="P19" s="511"/>
      <c r="Q19" s="511"/>
      <c r="R19" s="511"/>
      <c r="S19" s="511"/>
      <c r="T19" s="511"/>
      <c r="U19" s="511"/>
    </row>
    <row r="20" spans="2:21" ht="12" customHeight="1" x14ac:dyDescent="0.4">
      <c r="B20" s="1131" t="s">
        <v>696</v>
      </c>
      <c r="C20" s="1132"/>
      <c r="D20" s="507" t="s">
        <v>397</v>
      </c>
      <c r="E20" s="508"/>
      <c r="F20" s="508"/>
      <c r="G20" s="508"/>
      <c r="H20" s="508"/>
      <c r="I20" s="508"/>
      <c r="J20" s="508"/>
      <c r="K20" s="508"/>
      <c r="L20" s="509"/>
      <c r="M20" s="509"/>
      <c r="N20" s="511"/>
      <c r="O20" s="511"/>
      <c r="P20" s="511"/>
      <c r="Q20" s="511"/>
      <c r="R20" s="511"/>
      <c r="S20" s="511"/>
      <c r="T20" s="511"/>
      <c r="U20" s="511"/>
    </row>
    <row r="21" spans="2:21" ht="12" customHeight="1" x14ac:dyDescent="0.4">
      <c r="B21" s="1131" t="s">
        <v>700</v>
      </c>
      <c r="C21" s="1132"/>
      <c r="D21" s="507" t="s">
        <v>701</v>
      </c>
      <c r="E21" s="508">
        <v>10</v>
      </c>
      <c r="F21" s="508">
        <v>3</v>
      </c>
      <c r="G21" s="508">
        <v>70</v>
      </c>
      <c r="H21" s="508">
        <v>43</v>
      </c>
      <c r="I21" s="508">
        <v>505</v>
      </c>
      <c r="J21" s="508">
        <v>719</v>
      </c>
      <c r="K21" s="508">
        <v>40</v>
      </c>
      <c r="L21" s="509">
        <v>57</v>
      </c>
      <c r="M21" s="509">
        <v>143</v>
      </c>
      <c r="N21" s="511">
        <v>296</v>
      </c>
      <c r="O21" s="511">
        <v>5</v>
      </c>
      <c r="P21" s="511"/>
      <c r="Q21" s="511"/>
      <c r="R21" s="511">
        <v>12</v>
      </c>
      <c r="S21" s="511">
        <v>1909</v>
      </c>
      <c r="T21" s="511"/>
      <c r="U21" s="511">
        <v>1909</v>
      </c>
    </row>
    <row r="22" spans="2:21" ht="12" customHeight="1" x14ac:dyDescent="0.4">
      <c r="B22" s="1143" t="s">
        <v>702</v>
      </c>
      <c r="C22" s="1144"/>
      <c r="D22" s="514"/>
      <c r="E22" s="499"/>
      <c r="F22" s="499"/>
      <c r="G22" s="499"/>
      <c r="H22" s="499"/>
      <c r="I22" s="499"/>
      <c r="J22" s="499"/>
      <c r="K22" s="499"/>
      <c r="L22" s="501"/>
      <c r="M22" s="501"/>
      <c r="N22" s="502"/>
      <c r="O22" s="502"/>
      <c r="P22" s="502"/>
      <c r="Q22" s="502"/>
      <c r="R22" s="502"/>
      <c r="S22" s="502"/>
      <c r="T22" s="502"/>
      <c r="U22" s="502"/>
    </row>
    <row r="23" spans="2:21" ht="12" customHeight="1" x14ac:dyDescent="0.4">
      <c r="B23" s="1135" t="s">
        <v>694</v>
      </c>
      <c r="C23" s="1136"/>
      <c r="D23" s="505" t="s">
        <v>612</v>
      </c>
      <c r="E23" s="499">
        <v>90</v>
      </c>
      <c r="F23" s="499">
        <v>48</v>
      </c>
      <c r="G23" s="499">
        <v>432</v>
      </c>
      <c r="H23" s="499">
        <v>380</v>
      </c>
      <c r="I23" s="499">
        <v>5967</v>
      </c>
      <c r="J23" s="499">
        <v>9130</v>
      </c>
      <c r="K23" s="499">
        <v>620</v>
      </c>
      <c r="L23" s="501">
        <v>388</v>
      </c>
      <c r="M23" s="501">
        <v>2453</v>
      </c>
      <c r="N23" s="502">
        <v>3049</v>
      </c>
      <c r="O23" s="502">
        <v>51</v>
      </c>
      <c r="P23" s="502">
        <v>2</v>
      </c>
      <c r="Q23" s="502">
        <v>27</v>
      </c>
      <c r="R23" s="502">
        <v>66</v>
      </c>
      <c r="S23" s="502">
        <v>22708</v>
      </c>
      <c r="T23" s="502"/>
      <c r="U23" s="502">
        <v>22708</v>
      </c>
    </row>
    <row r="24" spans="2:21" ht="12" customHeight="1" x14ac:dyDescent="0.4">
      <c r="B24" s="1131" t="s">
        <v>695</v>
      </c>
      <c r="C24" s="1132"/>
      <c r="D24" s="507" t="s">
        <v>556</v>
      </c>
      <c r="E24" s="508"/>
      <c r="F24" s="508"/>
      <c r="G24" s="508"/>
      <c r="H24" s="508"/>
      <c r="I24" s="508"/>
      <c r="J24" s="508"/>
      <c r="K24" s="508"/>
      <c r="L24" s="509"/>
      <c r="M24" s="509"/>
      <c r="N24" s="511"/>
      <c r="O24" s="511"/>
      <c r="P24" s="511"/>
      <c r="Q24" s="511"/>
      <c r="R24" s="511"/>
      <c r="S24" s="511"/>
      <c r="T24" s="511"/>
      <c r="U24" s="511"/>
    </row>
    <row r="25" spans="2:21" ht="12" customHeight="1" x14ac:dyDescent="0.4">
      <c r="B25" s="1131" t="s">
        <v>696</v>
      </c>
      <c r="C25" s="1132"/>
      <c r="D25" s="507" t="s">
        <v>481</v>
      </c>
      <c r="E25" s="508">
        <v>4</v>
      </c>
      <c r="F25" s="508">
        <v>4</v>
      </c>
      <c r="G25" s="508">
        <v>1</v>
      </c>
      <c r="H25" s="508">
        <v>17</v>
      </c>
      <c r="I25" s="508">
        <v>202</v>
      </c>
      <c r="J25" s="508">
        <v>768</v>
      </c>
      <c r="K25" s="508">
        <v>11</v>
      </c>
      <c r="L25" s="509">
        <v>51</v>
      </c>
      <c r="M25" s="509">
        <v>122</v>
      </c>
      <c r="N25" s="511">
        <v>96</v>
      </c>
      <c r="O25" s="511"/>
      <c r="P25" s="511"/>
      <c r="Q25" s="511"/>
      <c r="R25" s="511">
        <v>8</v>
      </c>
      <c r="S25" s="511">
        <v>1288</v>
      </c>
      <c r="T25" s="511"/>
      <c r="U25" s="511">
        <v>1288</v>
      </c>
    </row>
    <row r="26" spans="2:21" ht="12" customHeight="1" x14ac:dyDescent="0.4">
      <c r="B26" s="1131" t="s">
        <v>703</v>
      </c>
      <c r="C26" s="1132"/>
      <c r="D26" s="507" t="s">
        <v>704</v>
      </c>
      <c r="E26" s="508">
        <v>86</v>
      </c>
      <c r="F26" s="508">
        <v>44</v>
      </c>
      <c r="G26" s="508">
        <v>430</v>
      </c>
      <c r="H26" s="508">
        <v>362</v>
      </c>
      <c r="I26" s="508">
        <v>5765</v>
      </c>
      <c r="J26" s="508">
        <v>8361</v>
      </c>
      <c r="K26" s="508">
        <v>609</v>
      </c>
      <c r="L26" s="509">
        <v>337</v>
      </c>
      <c r="M26" s="509">
        <v>2330</v>
      </c>
      <c r="N26" s="511">
        <v>2952</v>
      </c>
      <c r="O26" s="511">
        <v>51</v>
      </c>
      <c r="P26" s="511">
        <v>2</v>
      </c>
      <c r="Q26" s="511">
        <v>27</v>
      </c>
      <c r="R26" s="511">
        <v>58</v>
      </c>
      <c r="S26" s="511">
        <v>21419</v>
      </c>
      <c r="T26" s="511"/>
      <c r="U26" s="511">
        <v>21419</v>
      </c>
    </row>
    <row r="27" spans="2:21" ht="12" customHeight="1" x14ac:dyDescent="0.4">
      <c r="B27" s="1131" t="s">
        <v>705</v>
      </c>
      <c r="C27" s="1132"/>
      <c r="D27" s="507" t="s">
        <v>558</v>
      </c>
      <c r="E27" s="508">
        <v>280</v>
      </c>
      <c r="F27" s="508">
        <v>87</v>
      </c>
      <c r="G27" s="508">
        <v>765</v>
      </c>
      <c r="H27" s="508">
        <v>611</v>
      </c>
      <c r="I27" s="508">
        <v>9262</v>
      </c>
      <c r="J27" s="508">
        <v>18211</v>
      </c>
      <c r="K27" s="508">
        <v>969</v>
      </c>
      <c r="L27" s="509">
        <v>960</v>
      </c>
      <c r="M27" s="509">
        <v>7204</v>
      </c>
      <c r="N27" s="511">
        <v>6213</v>
      </c>
      <c r="O27" s="511">
        <v>56</v>
      </c>
      <c r="P27" s="511">
        <v>32</v>
      </c>
      <c r="Q27" s="511">
        <v>27</v>
      </c>
      <c r="R27" s="511">
        <v>97</v>
      </c>
      <c r="S27" s="511">
        <v>44781</v>
      </c>
      <c r="T27" s="511"/>
      <c r="U27" s="511">
        <v>44781</v>
      </c>
    </row>
    <row r="28" spans="2:21" ht="12" customHeight="1" x14ac:dyDescent="0.4">
      <c r="B28" s="1137" t="s">
        <v>706</v>
      </c>
      <c r="C28" s="1138"/>
      <c r="D28" s="515"/>
      <c r="E28" s="499"/>
      <c r="F28" s="499"/>
      <c r="G28" s="499"/>
      <c r="H28" s="499"/>
      <c r="I28" s="499"/>
      <c r="J28" s="499"/>
      <c r="K28" s="499"/>
      <c r="L28" s="516"/>
      <c r="M28" s="501"/>
      <c r="N28" s="502"/>
      <c r="O28" s="502"/>
      <c r="P28" s="502"/>
      <c r="Q28" s="502"/>
      <c r="R28" s="502"/>
      <c r="S28" s="502"/>
      <c r="T28" s="502"/>
      <c r="U28" s="502"/>
    </row>
    <row r="29" spans="2:21" ht="12" customHeight="1" x14ac:dyDescent="0.4">
      <c r="B29" s="1145" t="s">
        <v>564</v>
      </c>
      <c r="C29" s="1146"/>
      <c r="D29" s="517"/>
      <c r="E29" s="499"/>
      <c r="F29" s="499"/>
      <c r="G29" s="499"/>
      <c r="H29" s="499"/>
      <c r="I29" s="499"/>
      <c r="J29" s="499"/>
      <c r="K29" s="499"/>
      <c r="L29" s="513"/>
      <c r="M29" s="501"/>
      <c r="N29" s="502"/>
      <c r="O29" s="502"/>
      <c r="P29" s="502"/>
      <c r="Q29" s="502"/>
      <c r="R29" s="502"/>
      <c r="S29" s="502"/>
      <c r="T29" s="502"/>
      <c r="U29" s="502"/>
    </row>
    <row r="30" spans="2:21" ht="12" customHeight="1" x14ac:dyDescent="0.4">
      <c r="B30" s="1135" t="s">
        <v>694</v>
      </c>
      <c r="C30" s="1136"/>
      <c r="D30" s="505" t="s">
        <v>487</v>
      </c>
      <c r="E30" s="499">
        <v>52</v>
      </c>
      <c r="F30" s="499">
        <v>20</v>
      </c>
      <c r="G30" s="499">
        <v>146</v>
      </c>
      <c r="H30" s="499">
        <v>121</v>
      </c>
      <c r="I30" s="499">
        <v>433</v>
      </c>
      <c r="J30" s="499">
        <v>3499</v>
      </c>
      <c r="K30" s="499">
        <v>218</v>
      </c>
      <c r="L30" s="501">
        <v>250</v>
      </c>
      <c r="M30" s="501">
        <v>562</v>
      </c>
      <c r="N30" s="502">
        <v>676</v>
      </c>
      <c r="O30" s="502"/>
      <c r="P30" s="502">
        <v>9</v>
      </c>
      <c r="Q30" s="502">
        <v>10</v>
      </c>
      <c r="R30" s="502"/>
      <c r="S30" s="502">
        <v>6001</v>
      </c>
      <c r="T30" s="502"/>
      <c r="U30" s="502">
        <v>6001</v>
      </c>
    </row>
    <row r="31" spans="2:21" ht="12" customHeight="1" x14ac:dyDescent="0.4">
      <c r="B31" s="1131" t="s">
        <v>695</v>
      </c>
      <c r="C31" s="1132"/>
      <c r="D31" s="507" t="s">
        <v>707</v>
      </c>
      <c r="E31" s="508"/>
      <c r="F31" s="508"/>
      <c r="G31" s="508"/>
      <c r="H31" s="508"/>
      <c r="I31" s="508"/>
      <c r="J31" s="508"/>
      <c r="K31" s="508"/>
      <c r="L31" s="509"/>
      <c r="M31" s="509"/>
      <c r="N31" s="511"/>
      <c r="O31" s="511"/>
      <c r="P31" s="511"/>
      <c r="Q31" s="511"/>
      <c r="R31" s="511"/>
      <c r="S31" s="511"/>
      <c r="T31" s="511"/>
      <c r="U31" s="511"/>
    </row>
    <row r="32" spans="2:21" ht="12" customHeight="1" x14ac:dyDescent="0.4">
      <c r="B32" s="1131" t="s">
        <v>696</v>
      </c>
      <c r="C32" s="1132"/>
      <c r="D32" s="507" t="s">
        <v>497</v>
      </c>
      <c r="E32" s="508"/>
      <c r="F32" s="508"/>
      <c r="G32" s="508"/>
      <c r="H32" s="508"/>
      <c r="I32" s="508">
        <v>1</v>
      </c>
      <c r="J32" s="508">
        <v>206</v>
      </c>
      <c r="K32" s="508"/>
      <c r="L32" s="509"/>
      <c r="M32" s="509">
        <v>1</v>
      </c>
      <c r="N32" s="511">
        <v>1</v>
      </c>
      <c r="O32" s="511"/>
      <c r="P32" s="511"/>
      <c r="Q32" s="511"/>
      <c r="R32" s="511"/>
      <c r="S32" s="511">
        <v>213</v>
      </c>
      <c r="T32" s="511"/>
      <c r="U32" s="511">
        <v>213</v>
      </c>
    </row>
    <row r="33" spans="2:21" ht="12" customHeight="1" x14ac:dyDescent="0.4">
      <c r="B33" s="1131" t="s">
        <v>708</v>
      </c>
      <c r="C33" s="1132"/>
      <c r="D33" s="507" t="s">
        <v>407</v>
      </c>
      <c r="E33" s="508">
        <v>51</v>
      </c>
      <c r="F33" s="508">
        <v>20</v>
      </c>
      <c r="G33" s="508">
        <v>145</v>
      </c>
      <c r="H33" s="508">
        <v>121</v>
      </c>
      <c r="I33" s="508">
        <v>432</v>
      </c>
      <c r="J33" s="508">
        <v>3292</v>
      </c>
      <c r="K33" s="508">
        <v>217</v>
      </c>
      <c r="L33" s="509">
        <v>249</v>
      </c>
      <c r="M33" s="509">
        <v>561</v>
      </c>
      <c r="N33" s="511">
        <v>674</v>
      </c>
      <c r="O33" s="511"/>
      <c r="P33" s="511">
        <v>9</v>
      </c>
      <c r="Q33" s="511">
        <v>10</v>
      </c>
      <c r="R33" s="511"/>
      <c r="S33" s="511">
        <v>5788</v>
      </c>
      <c r="T33" s="511"/>
      <c r="U33" s="511">
        <v>5788</v>
      </c>
    </row>
    <row r="34" spans="2:21" ht="12" customHeight="1" x14ac:dyDescent="0.4">
      <c r="B34" s="1143" t="s">
        <v>565</v>
      </c>
      <c r="C34" s="1144"/>
      <c r="D34" s="512"/>
      <c r="E34" s="499"/>
      <c r="F34" s="499"/>
      <c r="G34" s="499"/>
      <c r="H34" s="499"/>
      <c r="I34" s="499"/>
      <c r="J34" s="499"/>
      <c r="K34" s="499"/>
      <c r="L34" s="513"/>
      <c r="M34" s="501"/>
      <c r="N34" s="502"/>
      <c r="O34" s="502"/>
      <c r="P34" s="502"/>
      <c r="Q34" s="502"/>
      <c r="R34" s="502"/>
      <c r="S34" s="502"/>
      <c r="T34" s="502"/>
      <c r="U34" s="502"/>
    </row>
    <row r="35" spans="2:21" ht="12" customHeight="1" x14ac:dyDescent="0.4">
      <c r="B35" s="1135" t="s">
        <v>694</v>
      </c>
      <c r="C35" s="1136"/>
      <c r="D35" s="505" t="s">
        <v>342</v>
      </c>
      <c r="E35" s="499">
        <v>188</v>
      </c>
      <c r="F35" s="499">
        <v>33</v>
      </c>
      <c r="G35" s="499">
        <v>346</v>
      </c>
      <c r="H35" s="499">
        <v>622</v>
      </c>
      <c r="I35" s="499">
        <v>5697</v>
      </c>
      <c r="J35" s="499">
        <v>13093</v>
      </c>
      <c r="K35" s="499">
        <v>156</v>
      </c>
      <c r="L35" s="501">
        <v>62</v>
      </c>
      <c r="M35" s="501">
        <v>1517</v>
      </c>
      <c r="N35" s="502">
        <v>2870</v>
      </c>
      <c r="O35" s="502">
        <v>9</v>
      </c>
      <c r="P35" s="502">
        <v>1</v>
      </c>
      <c r="Q35" s="502"/>
      <c r="R35" s="502">
        <v>815</v>
      </c>
      <c r="S35" s="502">
        <v>25413</v>
      </c>
      <c r="T35" s="502"/>
      <c r="U35" s="502">
        <v>25413</v>
      </c>
    </row>
    <row r="36" spans="2:21" ht="12" customHeight="1" x14ac:dyDescent="0.4">
      <c r="B36" s="1131" t="s">
        <v>695</v>
      </c>
      <c r="C36" s="1132"/>
      <c r="D36" s="507" t="s">
        <v>344</v>
      </c>
      <c r="E36" s="508"/>
      <c r="F36" s="508"/>
      <c r="G36" s="508"/>
      <c r="H36" s="508"/>
      <c r="I36" s="508"/>
      <c r="J36" s="508"/>
      <c r="K36" s="508"/>
      <c r="L36" s="509"/>
      <c r="M36" s="509"/>
      <c r="N36" s="511"/>
      <c r="O36" s="511"/>
      <c r="P36" s="511"/>
      <c r="Q36" s="511"/>
      <c r="R36" s="511"/>
      <c r="S36" s="511"/>
      <c r="T36" s="511"/>
      <c r="U36" s="511"/>
    </row>
    <row r="37" spans="2:21" ht="12" customHeight="1" x14ac:dyDescent="0.4">
      <c r="B37" s="1131" t="s">
        <v>696</v>
      </c>
      <c r="C37" s="1132"/>
      <c r="D37" s="507" t="s">
        <v>502</v>
      </c>
      <c r="E37" s="508"/>
      <c r="F37" s="508"/>
      <c r="G37" s="508"/>
      <c r="H37" s="508"/>
      <c r="I37" s="508"/>
      <c r="J37" s="508"/>
      <c r="K37" s="508"/>
      <c r="L37" s="509"/>
      <c r="M37" s="509"/>
      <c r="N37" s="511"/>
      <c r="O37" s="511"/>
      <c r="P37" s="511"/>
      <c r="Q37" s="511"/>
      <c r="R37" s="511"/>
      <c r="S37" s="511"/>
      <c r="T37" s="511"/>
      <c r="U37" s="511"/>
    </row>
    <row r="38" spans="2:21" ht="12" customHeight="1" x14ac:dyDescent="0.4">
      <c r="B38" s="1131" t="s">
        <v>709</v>
      </c>
      <c r="C38" s="1132"/>
      <c r="D38" s="507" t="s">
        <v>710</v>
      </c>
      <c r="E38" s="508">
        <v>188</v>
      </c>
      <c r="F38" s="508">
        <v>33</v>
      </c>
      <c r="G38" s="508">
        <v>346</v>
      </c>
      <c r="H38" s="508">
        <v>622</v>
      </c>
      <c r="I38" s="508">
        <v>5697</v>
      </c>
      <c r="J38" s="508">
        <v>13093</v>
      </c>
      <c r="K38" s="508">
        <v>156</v>
      </c>
      <c r="L38" s="509">
        <v>62</v>
      </c>
      <c r="M38" s="509">
        <v>1517</v>
      </c>
      <c r="N38" s="511">
        <v>2870</v>
      </c>
      <c r="O38" s="511">
        <v>9</v>
      </c>
      <c r="P38" s="511">
        <v>1</v>
      </c>
      <c r="Q38" s="511"/>
      <c r="R38" s="511">
        <v>815</v>
      </c>
      <c r="S38" s="511">
        <v>25413</v>
      </c>
      <c r="T38" s="511"/>
      <c r="U38" s="511">
        <v>25413</v>
      </c>
    </row>
    <row r="39" spans="2:21" ht="12" customHeight="1" x14ac:dyDescent="0.4">
      <c r="B39" s="1143" t="s">
        <v>702</v>
      </c>
      <c r="C39" s="1144"/>
      <c r="D39" s="514"/>
      <c r="E39" s="499"/>
      <c r="F39" s="499"/>
      <c r="G39" s="499"/>
      <c r="H39" s="499"/>
      <c r="I39" s="499"/>
      <c r="J39" s="499"/>
      <c r="K39" s="499"/>
      <c r="L39" s="501"/>
      <c r="M39" s="501"/>
      <c r="N39" s="502"/>
      <c r="O39" s="502"/>
      <c r="P39" s="502"/>
      <c r="Q39" s="502"/>
      <c r="R39" s="502"/>
      <c r="S39" s="502"/>
      <c r="T39" s="502"/>
      <c r="U39" s="502"/>
    </row>
    <row r="40" spans="2:21" ht="12" customHeight="1" x14ac:dyDescent="0.4">
      <c r="B40" s="1135" t="s">
        <v>694</v>
      </c>
      <c r="C40" s="1136"/>
      <c r="D40" s="505" t="s">
        <v>348</v>
      </c>
      <c r="E40" s="499">
        <v>165</v>
      </c>
      <c r="F40" s="499">
        <v>45</v>
      </c>
      <c r="G40" s="499">
        <v>339</v>
      </c>
      <c r="H40" s="499">
        <v>238</v>
      </c>
      <c r="I40" s="499">
        <v>3868</v>
      </c>
      <c r="J40" s="499">
        <v>13999</v>
      </c>
      <c r="K40" s="499">
        <v>382</v>
      </c>
      <c r="L40" s="501">
        <v>190</v>
      </c>
      <c r="M40" s="501">
        <v>3109</v>
      </c>
      <c r="N40" s="502">
        <v>2848</v>
      </c>
      <c r="O40" s="502">
        <v>5</v>
      </c>
      <c r="P40" s="502">
        <v>14</v>
      </c>
      <c r="Q40" s="502"/>
      <c r="R40" s="502">
        <v>27</v>
      </c>
      <c r="S40" s="502">
        <v>25234</v>
      </c>
      <c r="T40" s="502"/>
      <c r="U40" s="502">
        <v>25234</v>
      </c>
    </row>
    <row r="41" spans="2:21" ht="12" customHeight="1" x14ac:dyDescent="0.4">
      <c r="B41" s="1131" t="s">
        <v>695</v>
      </c>
      <c r="C41" s="1132"/>
      <c r="D41" s="507" t="s">
        <v>352</v>
      </c>
      <c r="E41" s="508"/>
      <c r="F41" s="508"/>
      <c r="G41" s="508"/>
      <c r="H41" s="508"/>
      <c r="I41" s="508"/>
      <c r="J41" s="508"/>
      <c r="K41" s="508"/>
      <c r="L41" s="509"/>
      <c r="M41" s="509"/>
      <c r="N41" s="511"/>
      <c r="O41" s="511"/>
      <c r="P41" s="511"/>
      <c r="Q41" s="511"/>
      <c r="R41" s="511"/>
      <c r="S41" s="511"/>
      <c r="T41" s="511"/>
      <c r="U41" s="511"/>
    </row>
    <row r="42" spans="2:21" ht="12" customHeight="1" x14ac:dyDescent="0.4">
      <c r="B42" s="1131" t="s">
        <v>696</v>
      </c>
      <c r="C42" s="1132"/>
      <c r="D42" s="507" t="s">
        <v>356</v>
      </c>
      <c r="E42" s="508">
        <v>1</v>
      </c>
      <c r="F42" s="508"/>
      <c r="G42" s="508">
        <v>2</v>
      </c>
      <c r="H42" s="508">
        <v>1</v>
      </c>
      <c r="I42" s="508">
        <v>26</v>
      </c>
      <c r="J42" s="508">
        <v>152</v>
      </c>
      <c r="K42" s="508">
        <v>3</v>
      </c>
      <c r="L42" s="509">
        <v>1</v>
      </c>
      <c r="M42" s="509">
        <v>24</v>
      </c>
      <c r="N42" s="511">
        <v>22</v>
      </c>
      <c r="O42" s="511"/>
      <c r="P42" s="511"/>
      <c r="Q42" s="511"/>
      <c r="R42" s="511"/>
      <c r="S42" s="511">
        <v>236</v>
      </c>
      <c r="T42" s="511"/>
      <c r="U42" s="511">
        <v>236</v>
      </c>
    </row>
    <row r="43" spans="2:21" ht="12" customHeight="1" x14ac:dyDescent="0.4">
      <c r="B43" s="1131" t="s">
        <v>711</v>
      </c>
      <c r="C43" s="1132"/>
      <c r="D43" s="507" t="s">
        <v>414</v>
      </c>
      <c r="E43" s="508">
        <v>164</v>
      </c>
      <c r="F43" s="508">
        <v>45</v>
      </c>
      <c r="G43" s="508">
        <v>336</v>
      </c>
      <c r="H43" s="508">
        <v>237</v>
      </c>
      <c r="I43" s="508">
        <v>3841</v>
      </c>
      <c r="J43" s="508">
        <v>13846</v>
      </c>
      <c r="K43" s="508">
        <v>379</v>
      </c>
      <c r="L43" s="509">
        <v>189</v>
      </c>
      <c r="M43" s="509">
        <v>3084</v>
      </c>
      <c r="N43" s="511">
        <v>2825</v>
      </c>
      <c r="O43" s="511">
        <v>5</v>
      </c>
      <c r="P43" s="511">
        <v>14</v>
      </c>
      <c r="Q43" s="511"/>
      <c r="R43" s="511">
        <v>27</v>
      </c>
      <c r="S43" s="511">
        <v>24997</v>
      </c>
      <c r="T43" s="511"/>
      <c r="U43" s="511">
        <v>24997</v>
      </c>
    </row>
    <row r="44" spans="2:21" ht="12" customHeight="1" x14ac:dyDescent="0.4">
      <c r="B44" s="1139" t="s">
        <v>712</v>
      </c>
      <c r="C44" s="1140"/>
      <c r="D44" s="518" t="s">
        <v>713</v>
      </c>
      <c r="E44" s="519">
        <v>404</v>
      </c>
      <c r="F44" s="519">
        <v>98</v>
      </c>
      <c r="G44" s="519">
        <v>828</v>
      </c>
      <c r="H44" s="519">
        <v>980</v>
      </c>
      <c r="I44" s="519">
        <v>9971</v>
      </c>
      <c r="J44" s="519">
        <v>30232</v>
      </c>
      <c r="K44" s="519">
        <v>754</v>
      </c>
      <c r="L44" s="520">
        <v>500</v>
      </c>
      <c r="M44" s="520">
        <v>5163</v>
      </c>
      <c r="N44" s="521">
        <v>6369</v>
      </c>
      <c r="O44" s="521">
        <v>14</v>
      </c>
      <c r="P44" s="521">
        <v>25</v>
      </c>
      <c r="Q44" s="521">
        <v>11</v>
      </c>
      <c r="R44" s="521">
        <v>843</v>
      </c>
      <c r="S44" s="521">
        <v>56199</v>
      </c>
      <c r="T44" s="521"/>
      <c r="U44" s="521">
        <v>56199</v>
      </c>
    </row>
    <row r="45" spans="2:21" ht="12" customHeight="1" x14ac:dyDescent="0.4">
      <c r="B45" s="522"/>
      <c r="C45" s="522"/>
      <c r="D45" s="523"/>
      <c r="L45" s="475"/>
      <c r="M45" s="475"/>
      <c r="N45" s="475"/>
      <c r="O45" s="475"/>
      <c r="P45" s="475"/>
      <c r="Q45" s="475"/>
      <c r="R45" s="475"/>
      <c r="S45" s="475"/>
      <c r="T45" s="475"/>
      <c r="U45" s="475"/>
    </row>
    <row r="46" spans="2:21" ht="12" customHeight="1" x14ac:dyDescent="0.4">
      <c r="B46" s="1141" t="s">
        <v>714</v>
      </c>
      <c r="C46" s="1142"/>
      <c r="D46" s="524" t="s">
        <v>715</v>
      </c>
      <c r="E46" s="508"/>
      <c r="F46" s="525"/>
      <c r="G46" s="525"/>
      <c r="H46" s="525"/>
      <c r="I46" s="525"/>
      <c r="J46" s="525"/>
      <c r="K46" s="525"/>
      <c r="L46" s="509"/>
      <c r="M46" s="509"/>
      <c r="N46" s="526"/>
      <c r="O46" s="509"/>
      <c r="P46" s="509"/>
      <c r="Q46" s="509"/>
      <c r="R46" s="509"/>
      <c r="S46" s="509"/>
      <c r="T46" s="509"/>
      <c r="U46" s="509"/>
    </row>
    <row r="47" spans="2:21" ht="12" customHeight="1" x14ac:dyDescent="0.4">
      <c r="B47" s="1123" t="s">
        <v>716</v>
      </c>
      <c r="C47" s="1124"/>
      <c r="D47" s="527" t="s">
        <v>420</v>
      </c>
      <c r="E47" s="519"/>
      <c r="F47" s="528"/>
      <c r="G47" s="528"/>
      <c r="H47" s="528"/>
      <c r="I47" s="528"/>
      <c r="J47" s="528"/>
      <c r="K47" s="528"/>
      <c r="L47" s="520"/>
      <c r="M47" s="520"/>
      <c r="N47" s="529"/>
      <c r="O47" s="520"/>
      <c r="P47" s="520"/>
      <c r="Q47" s="520"/>
      <c r="R47" s="520"/>
      <c r="S47" s="520"/>
      <c r="T47" s="520"/>
      <c r="U47" s="520"/>
    </row>
    <row r="48" spans="2:21" ht="12" customHeight="1" x14ac:dyDescent="0.4">
      <c r="B48" s="522"/>
      <c r="C48" s="522"/>
      <c r="D48" s="523"/>
      <c r="L48" s="475"/>
      <c r="M48" s="475"/>
      <c r="N48" s="475"/>
      <c r="O48" s="475"/>
      <c r="P48" s="475"/>
      <c r="Q48" s="475"/>
      <c r="R48" s="475"/>
      <c r="S48" s="475"/>
      <c r="T48" s="475"/>
      <c r="U48" s="475"/>
    </row>
    <row r="49" spans="2:23" ht="12" customHeight="1" x14ac:dyDescent="0.4">
      <c r="B49" s="1126" t="s">
        <v>717</v>
      </c>
      <c r="C49" s="1127"/>
      <c r="D49" s="530"/>
      <c r="E49" s="531"/>
      <c r="F49" s="532"/>
      <c r="G49" s="532"/>
      <c r="H49" s="532"/>
      <c r="I49" s="532"/>
      <c r="J49" s="532"/>
      <c r="K49" s="532"/>
      <c r="L49" s="533"/>
      <c r="M49" s="533"/>
      <c r="N49" s="533"/>
      <c r="O49" s="533"/>
      <c r="P49" s="533"/>
      <c r="Q49" s="533"/>
      <c r="R49" s="533"/>
      <c r="S49" s="533"/>
      <c r="T49" s="533"/>
      <c r="U49" s="533"/>
    </row>
    <row r="50" spans="2:23" ht="12" customHeight="1" x14ac:dyDescent="0.4">
      <c r="B50" s="1123" t="s">
        <v>718</v>
      </c>
      <c r="C50" s="1124"/>
      <c r="D50" s="527" t="s">
        <v>719</v>
      </c>
      <c r="E50" s="519">
        <v>685</v>
      </c>
      <c r="F50" s="528">
        <v>186</v>
      </c>
      <c r="G50" s="528">
        <v>1594</v>
      </c>
      <c r="H50" s="528">
        <v>1591</v>
      </c>
      <c r="I50" s="528">
        <v>19233</v>
      </c>
      <c r="J50" s="528">
        <v>48444</v>
      </c>
      <c r="K50" s="528">
        <v>1724</v>
      </c>
      <c r="L50" s="520">
        <v>1460</v>
      </c>
      <c r="M50" s="520">
        <v>12368</v>
      </c>
      <c r="N50" s="529">
        <v>12583</v>
      </c>
      <c r="O50" s="520">
        <v>70</v>
      </c>
      <c r="P50" s="520">
        <v>57</v>
      </c>
      <c r="Q50" s="520">
        <v>38</v>
      </c>
      <c r="R50" s="520">
        <v>940</v>
      </c>
      <c r="S50" s="520">
        <v>100981</v>
      </c>
      <c r="T50" s="520"/>
      <c r="U50" s="520">
        <v>100981</v>
      </c>
    </row>
    <row r="51" spans="2:23" ht="12" customHeight="1" x14ac:dyDescent="0.4">
      <c r="B51" s="472"/>
      <c r="C51" s="534"/>
      <c r="D51" s="534"/>
      <c r="E51" s="534"/>
      <c r="F51" s="534"/>
      <c r="G51" s="1121" t="s">
        <v>720</v>
      </c>
      <c r="H51" s="1121"/>
      <c r="I51" s="1121"/>
      <c r="J51" s="1121"/>
      <c r="K51" s="1121"/>
      <c r="L51" s="1121"/>
      <c r="M51" s="1121"/>
      <c r="N51" s="1121"/>
      <c r="O51" s="1121"/>
      <c r="V51" s="534"/>
      <c r="W51" s="534"/>
    </row>
    <row r="52" spans="2:23" ht="12" customHeight="1" x14ac:dyDescent="0.4">
      <c r="B52" s="472"/>
      <c r="C52" s="534"/>
      <c r="D52" s="534"/>
      <c r="E52" s="534"/>
      <c r="F52" s="534"/>
      <c r="G52" s="1122" t="s">
        <v>562</v>
      </c>
      <c r="H52" s="1122"/>
      <c r="I52" s="1122"/>
      <c r="J52" s="1122"/>
      <c r="K52" s="1122"/>
      <c r="L52" s="1122"/>
      <c r="M52" s="1122"/>
      <c r="N52" s="1122"/>
      <c r="O52" s="1122"/>
      <c r="V52" s="534"/>
      <c r="W52" s="534"/>
    </row>
    <row r="53" spans="2:23" ht="12" customHeight="1" x14ac:dyDescent="0.4">
      <c r="B53" s="1129" t="s">
        <v>693</v>
      </c>
      <c r="C53" s="1130"/>
      <c r="D53" s="536"/>
      <c r="E53" s="531"/>
      <c r="F53" s="531"/>
      <c r="G53" s="531"/>
      <c r="H53" s="531"/>
      <c r="I53" s="531"/>
      <c r="J53" s="531"/>
      <c r="K53" s="531"/>
      <c r="L53" s="537"/>
      <c r="M53" s="538"/>
      <c r="N53" s="539"/>
      <c r="O53" s="539"/>
      <c r="P53" s="539"/>
      <c r="Q53" s="539"/>
      <c r="R53" s="539"/>
      <c r="S53" s="539"/>
      <c r="T53" s="539"/>
      <c r="U53" s="539"/>
    </row>
    <row r="54" spans="2:23" ht="12" customHeight="1" x14ac:dyDescent="0.4">
      <c r="B54" s="1135" t="s">
        <v>564</v>
      </c>
      <c r="C54" s="1136"/>
      <c r="D54" s="505" t="s">
        <v>600</v>
      </c>
      <c r="E54" s="499">
        <v>4</v>
      </c>
      <c r="F54" s="499">
        <v>1</v>
      </c>
      <c r="G54" s="499">
        <v>4</v>
      </c>
      <c r="H54" s="499">
        <v>2</v>
      </c>
      <c r="I54" s="499">
        <v>35</v>
      </c>
      <c r="J54" s="499">
        <v>87</v>
      </c>
      <c r="K54" s="499">
        <v>10</v>
      </c>
      <c r="L54" s="501">
        <v>11</v>
      </c>
      <c r="M54" s="501">
        <v>25</v>
      </c>
      <c r="N54" s="502">
        <v>23</v>
      </c>
      <c r="O54" s="502"/>
      <c r="P54" s="502"/>
      <c r="Q54" s="502"/>
      <c r="R54" s="502">
        <v>1</v>
      </c>
      <c r="S54" s="502">
        <v>205</v>
      </c>
      <c r="T54" s="502"/>
      <c r="U54" s="502">
        <v>205</v>
      </c>
    </row>
    <row r="55" spans="2:23" ht="12" customHeight="1" x14ac:dyDescent="0.4">
      <c r="B55" s="1131" t="s">
        <v>565</v>
      </c>
      <c r="C55" s="1132"/>
      <c r="D55" s="507" t="s">
        <v>424</v>
      </c>
      <c r="E55" s="508"/>
      <c r="F55" s="508"/>
      <c r="G55" s="508"/>
      <c r="H55" s="508"/>
      <c r="I55" s="508"/>
      <c r="J55" s="508"/>
      <c r="K55" s="508"/>
      <c r="L55" s="509"/>
      <c r="M55" s="509"/>
      <c r="N55" s="511"/>
      <c r="O55" s="511"/>
      <c r="P55" s="511"/>
      <c r="Q55" s="511"/>
      <c r="R55" s="511"/>
      <c r="S55" s="511"/>
      <c r="T55" s="511"/>
      <c r="U55" s="511"/>
    </row>
    <row r="56" spans="2:23" ht="12" customHeight="1" x14ac:dyDescent="0.4">
      <c r="B56" s="1131" t="s">
        <v>702</v>
      </c>
      <c r="C56" s="1132"/>
      <c r="D56" s="507" t="s">
        <v>721</v>
      </c>
      <c r="E56" s="508"/>
      <c r="F56" s="508"/>
      <c r="G56" s="508"/>
      <c r="H56" s="508"/>
      <c r="I56" s="508"/>
      <c r="J56" s="508"/>
      <c r="K56" s="508"/>
      <c r="L56" s="509"/>
      <c r="M56" s="509"/>
      <c r="N56" s="511"/>
      <c r="O56" s="511"/>
      <c r="P56" s="511"/>
      <c r="Q56" s="511"/>
      <c r="R56" s="511"/>
      <c r="S56" s="511"/>
      <c r="T56" s="511"/>
      <c r="U56" s="511"/>
    </row>
    <row r="57" spans="2:23" ht="12" customHeight="1" x14ac:dyDescent="0.4">
      <c r="B57" s="1133" t="s">
        <v>722</v>
      </c>
      <c r="C57" s="1134"/>
      <c r="D57" s="512"/>
      <c r="E57" s="499"/>
      <c r="F57" s="499"/>
      <c r="G57" s="499"/>
      <c r="H57" s="499"/>
      <c r="I57" s="499"/>
      <c r="J57" s="499"/>
      <c r="K57" s="499"/>
      <c r="L57" s="533"/>
      <c r="M57" s="533"/>
      <c r="N57" s="539"/>
      <c r="O57" s="539"/>
      <c r="P57" s="539"/>
      <c r="Q57" s="539"/>
      <c r="R57" s="539"/>
      <c r="S57" s="539"/>
      <c r="T57" s="539"/>
      <c r="U57" s="539"/>
    </row>
    <row r="58" spans="2:23" ht="12" customHeight="1" x14ac:dyDescent="0.4">
      <c r="B58" s="1135" t="s">
        <v>723</v>
      </c>
      <c r="C58" s="1136"/>
      <c r="D58" s="505" t="s">
        <v>724</v>
      </c>
      <c r="E58" s="519">
        <v>4</v>
      </c>
      <c r="F58" s="519">
        <v>1</v>
      </c>
      <c r="G58" s="519">
        <v>4</v>
      </c>
      <c r="H58" s="519">
        <v>2</v>
      </c>
      <c r="I58" s="519">
        <v>35</v>
      </c>
      <c r="J58" s="519">
        <v>87</v>
      </c>
      <c r="K58" s="519">
        <v>10</v>
      </c>
      <c r="L58" s="520">
        <v>11</v>
      </c>
      <c r="M58" s="520">
        <v>25</v>
      </c>
      <c r="N58" s="521">
        <v>23</v>
      </c>
      <c r="O58" s="521"/>
      <c r="P58" s="521"/>
      <c r="Q58" s="521"/>
      <c r="R58" s="521">
        <v>1</v>
      </c>
      <c r="S58" s="521">
        <v>205</v>
      </c>
      <c r="T58" s="521"/>
      <c r="U58" s="521">
        <v>205</v>
      </c>
    </row>
    <row r="59" spans="2:23" ht="12" customHeight="1" x14ac:dyDescent="0.4">
      <c r="B59" s="1137" t="s">
        <v>706</v>
      </c>
      <c r="C59" s="1138"/>
      <c r="D59" s="515"/>
      <c r="E59" s="499"/>
      <c r="F59" s="499"/>
      <c r="G59" s="499"/>
      <c r="H59" s="499"/>
      <c r="I59" s="499"/>
      <c r="J59" s="499"/>
      <c r="K59" s="499"/>
      <c r="L59" s="513"/>
      <c r="M59" s="501"/>
      <c r="N59" s="502"/>
      <c r="O59" s="502"/>
      <c r="P59" s="502"/>
      <c r="Q59" s="502"/>
      <c r="R59" s="502"/>
      <c r="S59" s="502"/>
      <c r="T59" s="502"/>
      <c r="U59" s="502"/>
    </row>
    <row r="60" spans="2:23" ht="12" customHeight="1" x14ac:dyDescent="0.4">
      <c r="B60" s="1135" t="s">
        <v>564</v>
      </c>
      <c r="C60" s="1136"/>
      <c r="D60" s="505" t="s">
        <v>365</v>
      </c>
      <c r="E60" s="499"/>
      <c r="F60" s="499"/>
      <c r="G60" s="499"/>
      <c r="H60" s="499"/>
      <c r="I60" s="499"/>
      <c r="J60" s="499"/>
      <c r="K60" s="499"/>
      <c r="L60" s="501"/>
      <c r="M60" s="501"/>
      <c r="N60" s="502"/>
      <c r="O60" s="502"/>
      <c r="P60" s="502"/>
      <c r="Q60" s="502"/>
      <c r="R60" s="502"/>
      <c r="S60" s="502"/>
      <c r="T60" s="502"/>
      <c r="U60" s="502"/>
    </row>
    <row r="61" spans="2:23" ht="12" customHeight="1" x14ac:dyDescent="0.4">
      <c r="B61" s="1131" t="s">
        <v>565</v>
      </c>
      <c r="C61" s="1132"/>
      <c r="D61" s="507" t="s">
        <v>369</v>
      </c>
      <c r="E61" s="508"/>
      <c r="F61" s="508"/>
      <c r="G61" s="508"/>
      <c r="H61" s="508"/>
      <c r="I61" s="508"/>
      <c r="J61" s="508"/>
      <c r="K61" s="508"/>
      <c r="L61" s="509"/>
      <c r="M61" s="509"/>
      <c r="N61" s="511"/>
      <c r="O61" s="511"/>
      <c r="P61" s="511"/>
      <c r="Q61" s="511"/>
      <c r="R61" s="511"/>
      <c r="S61" s="511"/>
      <c r="T61" s="511"/>
      <c r="U61" s="511"/>
    </row>
    <row r="62" spans="2:23" ht="12" customHeight="1" x14ac:dyDescent="0.4">
      <c r="B62" s="1131" t="s">
        <v>702</v>
      </c>
      <c r="C62" s="1132"/>
      <c r="D62" s="507" t="s">
        <v>725</v>
      </c>
      <c r="E62" s="508"/>
      <c r="F62" s="508"/>
      <c r="G62" s="508"/>
      <c r="H62" s="508"/>
      <c r="I62" s="508"/>
      <c r="J62" s="508"/>
      <c r="K62" s="508"/>
      <c r="L62" s="509"/>
      <c r="M62" s="509"/>
      <c r="N62" s="511"/>
      <c r="O62" s="511"/>
      <c r="P62" s="511"/>
      <c r="Q62" s="511"/>
      <c r="R62" s="511"/>
      <c r="S62" s="511"/>
      <c r="T62" s="511"/>
      <c r="U62" s="511"/>
    </row>
    <row r="63" spans="2:23" ht="12" customHeight="1" x14ac:dyDescent="0.4">
      <c r="B63" s="1133" t="s">
        <v>726</v>
      </c>
      <c r="C63" s="1134"/>
      <c r="D63" s="512"/>
      <c r="E63" s="499"/>
      <c r="F63" s="499"/>
      <c r="G63" s="499"/>
      <c r="H63" s="499"/>
      <c r="I63" s="499"/>
      <c r="J63" s="499"/>
      <c r="K63" s="499"/>
      <c r="L63" s="533"/>
      <c r="M63" s="533"/>
      <c r="N63" s="502"/>
      <c r="O63" s="502"/>
      <c r="P63" s="502"/>
      <c r="Q63" s="502"/>
      <c r="R63" s="502"/>
      <c r="S63" s="502"/>
      <c r="T63" s="502"/>
      <c r="U63" s="502"/>
    </row>
    <row r="64" spans="2:23" ht="12" customHeight="1" x14ac:dyDescent="0.4">
      <c r="B64" s="1123" t="s">
        <v>727</v>
      </c>
      <c r="C64" s="1124"/>
      <c r="D64" s="527" t="s">
        <v>728</v>
      </c>
      <c r="E64" s="519"/>
      <c r="F64" s="519"/>
      <c r="G64" s="519"/>
      <c r="H64" s="519"/>
      <c r="I64" s="519"/>
      <c r="J64" s="519"/>
      <c r="K64" s="519"/>
      <c r="L64" s="520"/>
      <c r="M64" s="520"/>
      <c r="N64" s="521"/>
      <c r="O64" s="521"/>
      <c r="P64" s="521"/>
      <c r="Q64" s="521"/>
      <c r="R64" s="521"/>
      <c r="S64" s="521"/>
      <c r="T64" s="521"/>
      <c r="U64" s="521"/>
    </row>
    <row r="65" spans="2:21" ht="12" customHeight="1" x14ac:dyDescent="0.4">
      <c r="B65" s="1125"/>
      <c r="C65" s="1125"/>
      <c r="D65" s="540"/>
      <c r="L65" s="475"/>
      <c r="M65" s="475"/>
      <c r="N65" s="541"/>
      <c r="O65" s="475"/>
      <c r="P65" s="475"/>
      <c r="Q65" s="475"/>
      <c r="R65" s="475"/>
      <c r="S65" s="475"/>
      <c r="T65" s="475"/>
      <c r="U65" s="475"/>
    </row>
    <row r="66" spans="2:21" ht="12" customHeight="1" x14ac:dyDescent="0.4">
      <c r="B66" s="1126" t="s">
        <v>729</v>
      </c>
      <c r="C66" s="1127"/>
      <c r="D66" s="530" t="s">
        <v>730</v>
      </c>
      <c r="E66" s="508"/>
      <c r="F66" s="525"/>
      <c r="G66" s="525"/>
      <c r="H66" s="525"/>
      <c r="I66" s="525"/>
      <c r="J66" s="525"/>
      <c r="K66" s="525"/>
      <c r="L66" s="509"/>
      <c r="M66" s="509"/>
      <c r="N66" s="526"/>
      <c r="O66" s="509"/>
      <c r="P66" s="509"/>
      <c r="Q66" s="509"/>
      <c r="R66" s="509"/>
      <c r="S66" s="509"/>
      <c r="T66" s="509"/>
      <c r="U66" s="509"/>
    </row>
    <row r="67" spans="2:21" ht="12" customHeight="1" x14ac:dyDescent="0.4">
      <c r="B67" s="1123" t="s">
        <v>128</v>
      </c>
      <c r="C67" s="1124"/>
      <c r="D67" s="527" t="s">
        <v>731</v>
      </c>
      <c r="E67" s="519"/>
      <c r="F67" s="528"/>
      <c r="G67" s="528"/>
      <c r="H67" s="528"/>
      <c r="I67" s="528"/>
      <c r="J67" s="528"/>
      <c r="K67" s="528"/>
      <c r="L67" s="520"/>
      <c r="M67" s="520"/>
      <c r="N67" s="529"/>
      <c r="O67" s="520"/>
      <c r="P67" s="520"/>
      <c r="Q67" s="520"/>
      <c r="R67" s="520"/>
      <c r="S67" s="520"/>
      <c r="T67" s="520"/>
      <c r="U67" s="520"/>
    </row>
    <row r="68" spans="2:21" ht="12" customHeight="1" x14ac:dyDescent="0.4">
      <c r="B68" s="1125"/>
      <c r="C68" s="1125"/>
      <c r="D68" s="540"/>
      <c r="L68" s="475"/>
      <c r="M68" s="475"/>
      <c r="N68" s="541"/>
      <c r="O68" s="475"/>
      <c r="P68" s="475"/>
      <c r="Q68" s="475"/>
      <c r="R68" s="475"/>
      <c r="S68" s="475"/>
      <c r="T68" s="475"/>
      <c r="U68" s="475"/>
    </row>
    <row r="69" spans="2:21" ht="12" customHeight="1" x14ac:dyDescent="0.4">
      <c r="B69" s="1126" t="s">
        <v>732</v>
      </c>
      <c r="C69" s="1127"/>
      <c r="D69" s="542"/>
      <c r="E69" s="531"/>
      <c r="F69" s="532"/>
      <c r="G69" s="532"/>
      <c r="H69" s="532"/>
      <c r="I69" s="532"/>
      <c r="J69" s="532"/>
      <c r="K69" s="532"/>
      <c r="L69" s="533"/>
      <c r="M69" s="533"/>
      <c r="N69" s="543"/>
      <c r="O69" s="533"/>
      <c r="P69" s="533"/>
      <c r="Q69" s="533"/>
      <c r="R69" s="533"/>
      <c r="S69" s="533"/>
      <c r="T69" s="533"/>
      <c r="U69" s="533"/>
    </row>
    <row r="70" spans="2:21" ht="12" customHeight="1" x14ac:dyDescent="0.4">
      <c r="B70" s="1123" t="s">
        <v>733</v>
      </c>
      <c r="C70" s="1124"/>
      <c r="D70" s="527" t="s">
        <v>533</v>
      </c>
      <c r="E70" s="519">
        <v>4</v>
      </c>
      <c r="F70" s="528">
        <v>1</v>
      </c>
      <c r="G70" s="528">
        <v>4</v>
      </c>
      <c r="H70" s="528">
        <v>2</v>
      </c>
      <c r="I70" s="528">
        <v>35</v>
      </c>
      <c r="J70" s="528">
        <v>87</v>
      </c>
      <c r="K70" s="528">
        <v>10</v>
      </c>
      <c r="L70" s="520">
        <v>11</v>
      </c>
      <c r="M70" s="520">
        <v>25</v>
      </c>
      <c r="N70" s="529">
        <v>23</v>
      </c>
      <c r="O70" s="520"/>
      <c r="P70" s="520"/>
      <c r="Q70" s="520"/>
      <c r="R70" s="520">
        <v>1</v>
      </c>
      <c r="S70" s="520">
        <v>205</v>
      </c>
      <c r="T70" s="520"/>
      <c r="U70" s="520">
        <v>205</v>
      </c>
    </row>
    <row r="71" spans="2:21" ht="12" customHeight="1" x14ac:dyDescent="0.4">
      <c r="L71" s="475"/>
      <c r="M71" s="475"/>
      <c r="N71" s="475"/>
      <c r="O71" s="475"/>
      <c r="P71" s="475"/>
      <c r="Q71" s="475"/>
      <c r="R71" s="475"/>
      <c r="S71" s="475"/>
      <c r="T71" s="475"/>
      <c r="U71" s="475"/>
    </row>
    <row r="72" spans="2:21" ht="12" customHeight="1" x14ac:dyDescent="0.4">
      <c r="C72" s="1128" t="s">
        <v>734</v>
      </c>
      <c r="D72" s="1128"/>
      <c r="E72" s="1128"/>
      <c r="F72" s="1128"/>
      <c r="G72" s="1128"/>
      <c r="H72" s="1128"/>
      <c r="I72" s="1128"/>
      <c r="J72" s="1128"/>
      <c r="K72" s="1128"/>
      <c r="L72" s="544"/>
      <c r="M72" s="475"/>
      <c r="N72" s="475"/>
      <c r="O72" s="475"/>
      <c r="P72" s="475"/>
      <c r="Q72" s="475"/>
      <c r="R72" s="534"/>
      <c r="S72" s="534"/>
      <c r="T72" s="545"/>
      <c r="U72" s="475"/>
    </row>
    <row r="73" spans="2:21" ht="12" customHeight="1" x14ac:dyDescent="0.4">
      <c r="J73" s="534"/>
      <c r="K73" s="546"/>
      <c r="L73" s="475"/>
      <c r="M73" s="475"/>
      <c r="N73" s="475"/>
      <c r="O73" s="475"/>
      <c r="P73" s="475"/>
      <c r="Q73" s="475"/>
      <c r="R73" s="534"/>
      <c r="S73" s="534"/>
      <c r="T73" s="546"/>
      <c r="U73" s="475"/>
    </row>
    <row r="74" spans="2:21" ht="12" customHeight="1" x14ac:dyDescent="0.4">
      <c r="B74" s="1012" t="s">
        <v>76</v>
      </c>
      <c r="C74" s="1012"/>
      <c r="D74" s="1012"/>
      <c r="E74" s="1012"/>
      <c r="F74" s="1012"/>
      <c r="G74" s="1012"/>
      <c r="H74" s="1012"/>
      <c r="I74" s="1012"/>
      <c r="J74" s="1012"/>
      <c r="K74" s="1012"/>
    </row>
    <row r="75" spans="2:21" ht="12" customHeight="1" x14ac:dyDescent="0.45">
      <c r="B75" s="1015" t="s">
        <v>77</v>
      </c>
      <c r="C75" s="1015"/>
      <c r="D75" s="1015"/>
      <c r="E75" s="1015"/>
      <c r="F75" s="1015"/>
      <c r="G75" s="1015"/>
      <c r="H75" s="1015"/>
      <c r="I75" s="1015"/>
      <c r="J75" s="1015"/>
      <c r="K75" s="1015"/>
    </row>
  </sheetData>
  <mergeCells count="64">
    <mergeCell ref="B2:F2"/>
    <mergeCell ref="D4:J4"/>
    <mergeCell ref="D6:J6"/>
    <mergeCell ref="B11:C11"/>
    <mergeCell ref="B12:C12"/>
    <mergeCell ref="B28:C28"/>
    <mergeCell ref="B14:C14"/>
    <mergeCell ref="B17:C17"/>
    <mergeCell ref="B18:C18"/>
    <mergeCell ref="B24:C24"/>
    <mergeCell ref="B13:C13"/>
    <mergeCell ref="B15:C15"/>
    <mergeCell ref="B16:C16"/>
    <mergeCell ref="B29:C29"/>
    <mergeCell ref="B30:C30"/>
    <mergeCell ref="B19:C19"/>
    <mergeCell ref="B20:C20"/>
    <mergeCell ref="B21:C21"/>
    <mergeCell ref="B22:C22"/>
    <mergeCell ref="B23:C23"/>
    <mergeCell ref="B64:C64"/>
    <mergeCell ref="B41:C41"/>
    <mergeCell ref="B42:C42"/>
    <mergeCell ref="B31:C31"/>
    <mergeCell ref="B32:C32"/>
    <mergeCell ref="B33:C33"/>
    <mergeCell ref="B34:C34"/>
    <mergeCell ref="B25:C25"/>
    <mergeCell ref="B26:C26"/>
    <mergeCell ref="B27:C27"/>
    <mergeCell ref="B38:C38"/>
    <mergeCell ref="B35:C35"/>
    <mergeCell ref="B36:C36"/>
    <mergeCell ref="B37:C37"/>
    <mergeCell ref="B47:C47"/>
    <mergeCell ref="B39:C39"/>
    <mergeCell ref="B40:C40"/>
    <mergeCell ref="B54:C54"/>
    <mergeCell ref="B43:C43"/>
    <mergeCell ref="B44:C44"/>
    <mergeCell ref="B49:C49"/>
    <mergeCell ref="B50:C50"/>
    <mergeCell ref="B46:C46"/>
    <mergeCell ref="B61:C61"/>
    <mergeCell ref="B62:C62"/>
    <mergeCell ref="B63:C63"/>
    <mergeCell ref="B59:C59"/>
    <mergeCell ref="B65:C65"/>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 ref="B60:C60"/>
  </mergeCells>
  <hyperlinks>
    <hyperlink ref="B75" r:id="rId1" xr:uid="{00000000-0004-0000-1500-000000000000}"/>
  </hyperlinks>
  <pageMargins left="0.7" right="0.7" top="0.75" bottom="0.75" header="0.3" footer="0.3"/>
  <pageSetup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x14ac:dyDescent="0.4">
      <c r="B2" s="1120" t="s">
        <v>78</v>
      </c>
      <c r="C2" s="974"/>
      <c r="D2" s="974"/>
      <c r="E2" s="974"/>
      <c r="F2" s="974"/>
    </row>
    <row r="4" spans="2:29" ht="12" customHeight="1" x14ac:dyDescent="0.45">
      <c r="B4" s="1054" t="s">
        <v>735</v>
      </c>
      <c r="C4" s="999"/>
      <c r="D4" s="143"/>
      <c r="E4" s="143"/>
      <c r="F4" s="143"/>
      <c r="G4" s="143"/>
      <c r="H4" s="1052" t="s">
        <v>309</v>
      </c>
      <c r="I4" s="1052"/>
      <c r="J4" s="1052"/>
      <c r="K4" s="1052"/>
      <c r="L4" s="1052"/>
      <c r="M4" s="1052"/>
      <c r="N4" s="1052"/>
      <c r="O4" s="1052"/>
      <c r="P4" s="1052"/>
      <c r="Q4" s="1052"/>
      <c r="R4" s="1052"/>
      <c r="S4" s="1052"/>
      <c r="T4" s="1052"/>
      <c r="U4" s="308"/>
      <c r="V4" s="548"/>
      <c r="W4" s="548"/>
      <c r="X4" s="548"/>
      <c r="Y4" s="548"/>
      <c r="Z4" s="548"/>
      <c r="AA4" s="548"/>
      <c r="AB4" s="548"/>
      <c r="AC4" s="548"/>
    </row>
    <row r="5" spans="2:29" ht="12" customHeight="1" x14ac:dyDescent="0.4">
      <c r="B5" s="999"/>
      <c r="C5" s="999"/>
      <c r="D5" s="143"/>
      <c r="E5" s="143"/>
      <c r="F5" s="143"/>
      <c r="G5" s="143"/>
      <c r="H5" s="1053"/>
      <c r="I5" s="1053"/>
      <c r="J5" s="1053"/>
      <c r="K5" s="1053"/>
      <c r="L5" s="1053"/>
      <c r="M5" s="1053"/>
      <c r="N5" s="1053"/>
      <c r="O5" s="1053"/>
      <c r="P5" s="1053"/>
      <c r="Q5" s="1053"/>
      <c r="R5" s="1053"/>
      <c r="S5" s="1053"/>
      <c r="T5" s="1053"/>
      <c r="U5" s="309"/>
      <c r="V5" s="406"/>
      <c r="W5" s="406"/>
      <c r="X5" s="406"/>
      <c r="Y5" s="406"/>
      <c r="Z5" s="406"/>
      <c r="AA5" s="406"/>
      <c r="AB5" s="339"/>
      <c r="AC5" s="406"/>
    </row>
    <row r="6" spans="2:29" ht="12" customHeight="1" x14ac:dyDescent="0.4">
      <c r="B6" s="1055">
        <v>2023.3</v>
      </c>
      <c r="C6" s="1053"/>
      <c r="D6" s="143"/>
      <c r="E6" s="143"/>
      <c r="F6" s="143"/>
      <c r="G6" s="143"/>
      <c r="H6" s="1055" t="s">
        <v>736</v>
      </c>
      <c r="I6" s="1055"/>
      <c r="J6" s="1055"/>
      <c r="K6" s="1055"/>
      <c r="L6" s="1055"/>
      <c r="M6" s="1055"/>
      <c r="N6" s="1055"/>
      <c r="O6" s="1055"/>
      <c r="P6" s="1055"/>
      <c r="Q6" s="1055"/>
      <c r="R6" s="1055"/>
      <c r="S6" s="1055"/>
      <c r="T6" s="1055"/>
      <c r="U6" s="310"/>
      <c r="V6" s="310"/>
      <c r="W6" s="310"/>
      <c r="X6" s="310"/>
      <c r="Y6" s="310"/>
      <c r="Z6" s="310"/>
      <c r="AA6" s="310"/>
      <c r="AB6" s="310"/>
      <c r="AC6" s="310"/>
    </row>
    <row r="7" spans="2:29" ht="12" customHeight="1" x14ac:dyDescent="0.4">
      <c r="B7" s="1157"/>
      <c r="C7" s="1157"/>
      <c r="D7" s="1157"/>
      <c r="E7" s="1157"/>
      <c r="F7" s="1157"/>
      <c r="G7" s="1157"/>
      <c r="H7" s="1157"/>
      <c r="I7" s="1157"/>
      <c r="J7" s="1157"/>
      <c r="K7" s="1157"/>
      <c r="L7" s="1157"/>
      <c r="M7" s="1157"/>
      <c r="N7" s="1157"/>
      <c r="O7" s="1157"/>
      <c r="P7" s="1157"/>
      <c r="Q7" s="1157"/>
      <c r="R7" s="1157"/>
      <c r="S7" s="1157"/>
      <c r="T7" s="1157"/>
      <c r="U7" s="1157"/>
      <c r="V7" s="1157"/>
    </row>
    <row r="8" spans="2:29" ht="12" customHeight="1" x14ac:dyDescent="0.4">
      <c r="N8" s="549"/>
      <c r="V8" s="974"/>
      <c r="W8" s="974"/>
    </row>
    <row r="9" spans="2:29" ht="12" customHeight="1" x14ac:dyDescent="0.4">
      <c r="B9" s="550"/>
      <c r="C9" s="315"/>
      <c r="D9" s="315"/>
      <c r="E9" s="315"/>
      <c r="F9" s="315"/>
      <c r="G9" s="315"/>
      <c r="H9" s="315"/>
      <c r="I9" s="315"/>
      <c r="J9" s="315"/>
      <c r="K9" s="315"/>
      <c r="L9" s="315"/>
      <c r="M9" s="315"/>
      <c r="N9" s="315"/>
      <c r="O9" s="315"/>
      <c r="P9" s="315"/>
      <c r="Q9" s="315"/>
      <c r="R9" s="1162" t="s">
        <v>377</v>
      </c>
      <c r="S9" s="1163"/>
      <c r="T9" s="1162" t="s">
        <v>737</v>
      </c>
      <c r="U9" s="1163"/>
      <c r="V9" s="1160" t="s">
        <v>738</v>
      </c>
      <c r="W9" s="1161"/>
    </row>
    <row r="10" spans="2:29" ht="12" customHeight="1" x14ac:dyDescent="0.4">
      <c r="B10" s="552" t="s">
        <v>319</v>
      </c>
      <c r="R10" s="553" t="s">
        <v>235</v>
      </c>
      <c r="S10" s="328" t="s">
        <v>318</v>
      </c>
      <c r="T10" s="328" t="s">
        <v>235</v>
      </c>
      <c r="U10" s="328" t="s">
        <v>318</v>
      </c>
      <c r="V10" s="550" t="s">
        <v>739</v>
      </c>
      <c r="W10" s="554" t="s">
        <v>318</v>
      </c>
    </row>
    <row r="11" spans="2:29" ht="12" customHeight="1" x14ac:dyDescent="0.4">
      <c r="B11" s="552"/>
      <c r="R11" s="553"/>
      <c r="S11" s="328" t="s">
        <v>740</v>
      </c>
      <c r="T11" s="328"/>
      <c r="U11" s="328" t="s">
        <v>740</v>
      </c>
      <c r="V11" s="552"/>
      <c r="W11" s="554" t="s">
        <v>740</v>
      </c>
    </row>
    <row r="12" spans="2:29" ht="12" customHeight="1" x14ac:dyDescent="0.4">
      <c r="B12" s="446"/>
      <c r="R12" s="441" t="s">
        <v>321</v>
      </c>
      <c r="S12" s="334" t="s">
        <v>322</v>
      </c>
      <c r="T12" s="334" t="s">
        <v>323</v>
      </c>
      <c r="U12" s="334" t="s">
        <v>324</v>
      </c>
      <c r="V12" s="441" t="s">
        <v>381</v>
      </c>
      <c r="W12" s="441" t="s">
        <v>639</v>
      </c>
    </row>
    <row r="13" spans="2:29" ht="12" customHeight="1" x14ac:dyDescent="0.4">
      <c r="B13" s="555"/>
      <c r="R13" s="553"/>
      <c r="S13" s="328"/>
      <c r="T13" s="328"/>
      <c r="U13" s="328"/>
      <c r="V13" s="443"/>
      <c r="W13" s="556"/>
    </row>
    <row r="14" spans="2:29" ht="12" customHeight="1" x14ac:dyDescent="0.4">
      <c r="B14" s="555"/>
      <c r="C14" s="557"/>
      <c r="D14" s="1158" t="s">
        <v>325</v>
      </c>
      <c r="E14" s="1158"/>
      <c r="F14" s="1158"/>
      <c r="G14" s="1158"/>
      <c r="H14" s="1158"/>
      <c r="I14" s="1158"/>
      <c r="J14" s="1158"/>
      <c r="K14" s="1158"/>
      <c r="L14" s="1158"/>
      <c r="M14" s="1158"/>
      <c r="N14" s="1158"/>
      <c r="O14" s="1158"/>
      <c r="P14" s="1158"/>
      <c r="Q14" s="559" t="s">
        <v>326</v>
      </c>
      <c r="R14" s="560"/>
      <c r="S14" s="560"/>
      <c r="T14" s="560"/>
      <c r="U14" s="561"/>
      <c r="V14" s="561"/>
      <c r="W14" s="562"/>
    </row>
    <row r="15" spans="2:29" ht="12" customHeight="1" x14ac:dyDescent="0.4">
      <c r="B15" s="555"/>
      <c r="C15" s="563"/>
      <c r="D15" s="1151" t="s">
        <v>331</v>
      </c>
      <c r="E15" s="1151"/>
      <c r="F15" s="1151"/>
      <c r="G15" s="1151"/>
      <c r="H15" s="1151"/>
      <c r="I15" s="1151"/>
      <c r="J15" s="1151"/>
      <c r="K15" s="1151"/>
      <c r="L15" s="1151"/>
      <c r="M15" s="1151"/>
      <c r="N15" s="1151"/>
      <c r="O15" s="1151"/>
      <c r="P15" s="1151"/>
      <c r="Q15" s="564" t="s">
        <v>328</v>
      </c>
      <c r="R15" s="560"/>
      <c r="S15" s="560"/>
      <c r="T15" s="560"/>
      <c r="U15" s="565"/>
      <c r="V15" s="565"/>
      <c r="W15" s="565"/>
    </row>
    <row r="16" spans="2:29" ht="12" customHeight="1" x14ac:dyDescent="0.4">
      <c r="B16" s="555"/>
      <c r="C16" s="563"/>
      <c r="D16" s="1159" t="s">
        <v>361</v>
      </c>
      <c r="E16" s="1159"/>
      <c r="F16" s="1159"/>
      <c r="G16" s="1159"/>
      <c r="H16" s="1159"/>
      <c r="I16" s="1159"/>
      <c r="J16" s="1159"/>
      <c r="K16" s="1159"/>
      <c r="L16" s="1159"/>
      <c r="M16" s="1159"/>
      <c r="N16" s="1159"/>
      <c r="O16" s="1159"/>
      <c r="P16" s="1159"/>
      <c r="Q16" s="564" t="s">
        <v>463</v>
      </c>
      <c r="R16" s="565"/>
      <c r="S16" s="565"/>
      <c r="T16" s="565"/>
      <c r="U16" s="565"/>
      <c r="V16" s="565"/>
      <c r="W16" s="565"/>
    </row>
    <row r="17" spans="2:23" ht="12" customHeight="1" x14ac:dyDescent="0.4">
      <c r="B17" s="555"/>
      <c r="D17" s="1152" t="s">
        <v>741</v>
      </c>
      <c r="E17" s="1152"/>
      <c r="F17" s="1152"/>
      <c r="G17" s="1152"/>
      <c r="H17" s="1152"/>
      <c r="I17" s="1152"/>
      <c r="J17" s="1152"/>
      <c r="K17" s="1152"/>
      <c r="L17" s="1152"/>
      <c r="M17" s="1152"/>
      <c r="N17" s="1152"/>
      <c r="O17" s="1152"/>
      <c r="P17" s="1152"/>
      <c r="Q17" s="564" t="s">
        <v>465</v>
      </c>
      <c r="R17" s="565"/>
      <c r="S17" s="565"/>
      <c r="T17" s="565"/>
      <c r="U17" s="565"/>
      <c r="V17" s="565"/>
      <c r="W17" s="567"/>
    </row>
    <row r="18" spans="2:23" ht="12" customHeight="1" x14ac:dyDescent="0.4">
      <c r="B18" s="552"/>
      <c r="C18" s="557"/>
      <c r="D18" s="1156" t="s">
        <v>742</v>
      </c>
      <c r="E18" s="1156"/>
      <c r="F18" s="1156"/>
      <c r="G18" s="1156"/>
      <c r="H18" s="1156"/>
      <c r="I18" s="1156"/>
      <c r="J18" s="1156"/>
      <c r="K18" s="1156"/>
      <c r="L18" s="1156"/>
      <c r="M18" s="1156"/>
      <c r="N18" s="1156"/>
      <c r="O18" s="1156"/>
      <c r="P18" s="1156"/>
      <c r="Q18" s="564" t="s">
        <v>743</v>
      </c>
      <c r="R18" s="561"/>
      <c r="S18" s="561"/>
      <c r="T18" s="561"/>
      <c r="U18" s="561"/>
      <c r="V18" s="561"/>
      <c r="W18" s="562"/>
    </row>
    <row r="19" spans="2:23" ht="12" customHeight="1" x14ac:dyDescent="0.4">
      <c r="B19" s="569" t="s">
        <v>744</v>
      </c>
      <c r="C19" s="563"/>
      <c r="D19" s="1152" t="s">
        <v>745</v>
      </c>
      <c r="E19" s="1152"/>
      <c r="F19" s="1152"/>
      <c r="G19" s="1152"/>
      <c r="H19" s="1152"/>
      <c r="I19" s="1152"/>
      <c r="J19" s="1152"/>
      <c r="K19" s="1152"/>
      <c r="L19" s="1152"/>
      <c r="M19" s="1152"/>
      <c r="N19" s="1152"/>
      <c r="O19" s="1152"/>
      <c r="P19" s="1152"/>
      <c r="Q19" s="564" t="s">
        <v>332</v>
      </c>
      <c r="R19" s="565"/>
      <c r="S19" s="565"/>
      <c r="T19" s="565"/>
      <c r="U19" s="565"/>
      <c r="V19" s="565"/>
      <c r="W19" s="565"/>
    </row>
    <row r="20" spans="2:23" ht="12" customHeight="1" x14ac:dyDescent="0.4">
      <c r="B20" s="569" t="s">
        <v>746</v>
      </c>
      <c r="C20" s="563"/>
      <c r="D20" s="1152" t="s">
        <v>747</v>
      </c>
      <c r="E20" s="1152"/>
      <c r="F20" s="1152"/>
      <c r="G20" s="1152"/>
      <c r="H20" s="1152"/>
      <c r="I20" s="1152"/>
      <c r="J20" s="1152"/>
      <c r="K20" s="1152"/>
      <c r="L20" s="1152"/>
      <c r="M20" s="1152"/>
      <c r="N20" s="1152"/>
      <c r="O20" s="1152"/>
      <c r="P20" s="1152"/>
      <c r="Q20" s="564" t="s">
        <v>748</v>
      </c>
      <c r="R20" s="565"/>
      <c r="S20" s="565"/>
      <c r="T20" s="565"/>
      <c r="U20" s="565"/>
      <c r="V20" s="565"/>
      <c r="W20" s="565"/>
    </row>
    <row r="21" spans="2:23" ht="12" customHeight="1" x14ac:dyDescent="0.4">
      <c r="B21" s="569"/>
      <c r="C21" s="563"/>
      <c r="D21" s="1152" t="s">
        <v>749</v>
      </c>
      <c r="E21" s="1152"/>
      <c r="F21" s="1152"/>
      <c r="G21" s="1152"/>
      <c r="H21" s="1152"/>
      <c r="I21" s="1152"/>
      <c r="J21" s="1152"/>
      <c r="K21" s="1152"/>
      <c r="L21" s="1152"/>
      <c r="M21" s="1152"/>
      <c r="N21" s="1152"/>
      <c r="O21" s="1152"/>
      <c r="P21" s="1152"/>
      <c r="Q21" s="564" t="s">
        <v>334</v>
      </c>
      <c r="R21" s="565"/>
      <c r="S21" s="565"/>
      <c r="T21" s="565"/>
      <c r="U21" s="565"/>
      <c r="V21" s="565"/>
      <c r="W21" s="565"/>
    </row>
    <row r="22" spans="2:23" ht="12" customHeight="1" x14ac:dyDescent="0.4">
      <c r="B22" s="569" t="s">
        <v>750</v>
      </c>
      <c r="C22" s="563"/>
      <c r="D22" s="1152" t="s">
        <v>751</v>
      </c>
      <c r="E22" s="1152"/>
      <c r="F22" s="1152"/>
      <c r="G22" s="1152"/>
      <c r="H22" s="1152"/>
      <c r="I22" s="1152"/>
      <c r="J22" s="1152"/>
      <c r="K22" s="1152"/>
      <c r="L22" s="1152"/>
      <c r="M22" s="1152"/>
      <c r="N22" s="1152"/>
      <c r="O22" s="1152"/>
      <c r="P22" s="1152"/>
      <c r="Q22" s="564" t="s">
        <v>752</v>
      </c>
      <c r="R22" s="565"/>
      <c r="S22" s="565"/>
      <c r="T22" s="565"/>
      <c r="U22" s="565"/>
      <c r="V22" s="565"/>
      <c r="W22" s="565"/>
    </row>
    <row r="23" spans="2:23" ht="12" customHeight="1" x14ac:dyDescent="0.4">
      <c r="B23" s="569" t="s">
        <v>753</v>
      </c>
      <c r="C23" s="563"/>
      <c r="D23" s="1152" t="s">
        <v>754</v>
      </c>
      <c r="E23" s="1152"/>
      <c r="F23" s="1152"/>
      <c r="G23" s="1152"/>
      <c r="H23" s="1152"/>
      <c r="I23" s="1152"/>
      <c r="J23" s="1152"/>
      <c r="K23" s="1152"/>
      <c r="L23" s="1152"/>
      <c r="M23" s="1152"/>
      <c r="N23" s="1152"/>
      <c r="O23" s="1152"/>
      <c r="P23" s="1152"/>
      <c r="Q23" s="564" t="s">
        <v>476</v>
      </c>
      <c r="R23" s="565"/>
      <c r="S23" s="565"/>
      <c r="T23" s="565"/>
      <c r="U23" s="565"/>
      <c r="V23" s="565"/>
      <c r="W23" s="565"/>
    </row>
    <row r="24" spans="2:23" ht="12" customHeight="1" x14ac:dyDescent="0.4">
      <c r="B24" s="569" t="s">
        <v>755</v>
      </c>
      <c r="C24" s="563"/>
      <c r="D24" s="1152" t="s">
        <v>345</v>
      </c>
      <c r="E24" s="1152"/>
      <c r="F24" s="1152"/>
      <c r="G24" s="1152"/>
      <c r="H24" s="1152"/>
      <c r="I24" s="1152"/>
      <c r="J24" s="1152"/>
      <c r="K24" s="1152"/>
      <c r="L24" s="1152"/>
      <c r="M24" s="1152"/>
      <c r="N24" s="1152"/>
      <c r="O24" s="1152"/>
      <c r="P24" s="1152"/>
      <c r="Q24" s="564" t="s">
        <v>756</v>
      </c>
      <c r="R24" s="560"/>
      <c r="S24" s="560"/>
      <c r="T24" s="560"/>
      <c r="U24" s="560"/>
      <c r="V24" s="565"/>
      <c r="W24" s="565"/>
    </row>
    <row r="25" spans="2:23" ht="12" customHeight="1" x14ac:dyDescent="0.4">
      <c r="B25" s="569" t="s">
        <v>755</v>
      </c>
      <c r="C25" s="557"/>
      <c r="D25" s="1151" t="s">
        <v>351</v>
      </c>
      <c r="E25" s="1151"/>
      <c r="F25" s="1151"/>
      <c r="G25" s="1151"/>
      <c r="H25" s="1151"/>
      <c r="I25" s="1151"/>
      <c r="J25" s="1151"/>
      <c r="K25" s="1151"/>
      <c r="L25" s="1151"/>
      <c r="M25" s="1151"/>
      <c r="N25" s="1151"/>
      <c r="O25" s="1151"/>
      <c r="P25" s="1151"/>
      <c r="Q25" s="564" t="s">
        <v>699</v>
      </c>
      <c r="R25" s="560"/>
      <c r="S25" s="560"/>
      <c r="T25" s="560"/>
      <c r="U25" s="560"/>
      <c r="V25" s="560"/>
      <c r="W25" s="565"/>
    </row>
    <row r="26" spans="2:23" ht="12" customHeight="1" x14ac:dyDescent="0.4">
      <c r="B26" s="569"/>
      <c r="D26" s="1152" t="s">
        <v>366</v>
      </c>
      <c r="E26" s="1152"/>
      <c r="F26" s="1152"/>
      <c r="G26" s="1152"/>
      <c r="H26" s="1152"/>
      <c r="I26" s="1152"/>
      <c r="J26" s="1152"/>
      <c r="K26" s="1152"/>
      <c r="L26" s="1152"/>
      <c r="M26" s="1152"/>
      <c r="N26" s="1152"/>
      <c r="O26" s="1152"/>
      <c r="P26" s="1152"/>
      <c r="Q26" s="564" t="s">
        <v>390</v>
      </c>
      <c r="R26" s="565"/>
      <c r="S26" s="565"/>
      <c r="T26" s="565"/>
      <c r="U26" s="565"/>
      <c r="V26" s="565"/>
      <c r="W26" s="567"/>
    </row>
    <row r="27" spans="2:23" ht="12" customHeight="1" x14ac:dyDescent="0.4">
      <c r="B27" s="569"/>
      <c r="C27" s="557"/>
      <c r="D27" s="1156" t="s">
        <v>138</v>
      </c>
      <c r="E27" s="1156"/>
      <c r="F27" s="1156"/>
      <c r="G27" s="1156"/>
      <c r="H27" s="1156"/>
      <c r="I27" s="1156"/>
      <c r="J27" s="1156"/>
      <c r="K27" s="1156"/>
      <c r="L27" s="1156"/>
      <c r="M27" s="1156"/>
      <c r="N27" s="1156"/>
      <c r="O27" s="1156"/>
      <c r="P27" s="1156"/>
      <c r="Q27" s="564" t="s">
        <v>391</v>
      </c>
      <c r="R27" s="561"/>
      <c r="S27" s="561"/>
      <c r="T27" s="561"/>
      <c r="U27" s="561"/>
      <c r="V27" s="561"/>
      <c r="W27" s="562"/>
    </row>
    <row r="28" spans="2:23" ht="12" customHeight="1" x14ac:dyDescent="0.4">
      <c r="B28" s="569"/>
      <c r="C28" s="563"/>
      <c r="D28" s="1152" t="s">
        <v>368</v>
      </c>
      <c r="E28" s="1152"/>
      <c r="F28" s="1152"/>
      <c r="G28" s="1152"/>
      <c r="H28" s="1152"/>
      <c r="I28" s="1152"/>
      <c r="J28" s="1152"/>
      <c r="K28" s="1152"/>
      <c r="L28" s="1152"/>
      <c r="M28" s="1152"/>
      <c r="N28" s="1152"/>
      <c r="O28" s="1152"/>
      <c r="P28" s="1152"/>
      <c r="Q28" s="564" t="s">
        <v>395</v>
      </c>
      <c r="R28" s="565"/>
      <c r="S28" s="565"/>
      <c r="T28" s="565"/>
      <c r="U28" s="565"/>
      <c r="V28" s="565"/>
      <c r="W28" s="565"/>
    </row>
    <row r="29" spans="2:23" ht="12" customHeight="1" x14ac:dyDescent="0.4">
      <c r="B29" s="569" t="s">
        <v>757</v>
      </c>
      <c r="C29" s="563"/>
      <c r="D29" s="1153" t="s">
        <v>355</v>
      </c>
      <c r="E29" s="1153"/>
      <c r="F29" s="1153"/>
      <c r="G29" s="1153"/>
      <c r="H29" s="1153"/>
      <c r="I29" s="1153"/>
      <c r="J29" s="1153"/>
      <c r="K29" s="1153"/>
      <c r="L29" s="1153"/>
      <c r="M29" s="1153"/>
      <c r="N29" s="1153"/>
      <c r="O29" s="1153"/>
      <c r="P29" s="1153"/>
      <c r="Q29" s="564" t="s">
        <v>397</v>
      </c>
      <c r="R29" s="565"/>
      <c r="S29" s="565"/>
      <c r="T29" s="565"/>
      <c r="U29" s="565"/>
      <c r="V29" s="565"/>
      <c r="W29" s="565"/>
    </row>
    <row r="30" spans="2:23" ht="12" customHeight="1" x14ac:dyDescent="0.4">
      <c r="B30" s="553"/>
      <c r="C30" s="563"/>
      <c r="D30" s="1152" t="s">
        <v>758</v>
      </c>
      <c r="E30" s="1152"/>
      <c r="F30" s="1152"/>
      <c r="G30" s="1152"/>
      <c r="H30" s="1152"/>
      <c r="I30" s="1152"/>
      <c r="J30" s="1152"/>
      <c r="K30" s="1152"/>
      <c r="L30" s="1152"/>
      <c r="M30" s="1152"/>
      <c r="N30" s="1152"/>
      <c r="O30" s="1152"/>
      <c r="P30" s="1152"/>
      <c r="Q30" s="564" t="s">
        <v>471</v>
      </c>
      <c r="R30" s="565"/>
      <c r="S30" s="565"/>
      <c r="T30" s="565"/>
      <c r="U30" s="565"/>
      <c r="V30" s="565"/>
      <c r="W30" s="565"/>
    </row>
    <row r="31" spans="2:23" ht="12" customHeight="1" x14ac:dyDescent="0.4">
      <c r="B31" s="555"/>
      <c r="C31" s="563"/>
      <c r="D31" s="1153" t="s">
        <v>370</v>
      </c>
      <c r="E31" s="1153"/>
      <c r="F31" s="1153"/>
      <c r="G31" s="1153"/>
      <c r="H31" s="1153"/>
      <c r="I31" s="1153"/>
      <c r="J31" s="1153"/>
      <c r="K31" s="1153"/>
      <c r="L31" s="1153"/>
      <c r="M31" s="1153"/>
      <c r="N31" s="1153"/>
      <c r="O31" s="1153"/>
      <c r="P31" s="1153"/>
      <c r="Q31" s="564" t="s">
        <v>759</v>
      </c>
      <c r="R31" s="565"/>
      <c r="S31" s="565"/>
      <c r="T31" s="565"/>
      <c r="U31" s="565"/>
      <c r="V31" s="565"/>
      <c r="W31" s="565"/>
    </row>
    <row r="32" spans="2:23" ht="12" customHeight="1" x14ac:dyDescent="0.4">
      <c r="B32" s="446"/>
      <c r="C32" s="571"/>
      <c r="D32" s="1154" t="s">
        <v>372</v>
      </c>
      <c r="E32" s="1154"/>
      <c r="F32" s="1154"/>
      <c r="G32" s="1154"/>
      <c r="H32" s="1154"/>
      <c r="I32" s="1154"/>
      <c r="J32" s="1154"/>
      <c r="K32" s="1154"/>
      <c r="L32" s="1154"/>
      <c r="M32" s="1154"/>
      <c r="N32" s="1154"/>
      <c r="O32" s="1154"/>
      <c r="P32" s="1154"/>
      <c r="Q32" s="564" t="s">
        <v>760</v>
      </c>
      <c r="R32" s="560"/>
      <c r="S32" s="560"/>
      <c r="T32" s="560"/>
      <c r="U32" s="560"/>
      <c r="V32" s="560"/>
      <c r="W32" s="572"/>
    </row>
    <row r="34" spans="2:22" ht="12" customHeight="1" x14ac:dyDescent="0.4">
      <c r="B34" s="1012" t="s">
        <v>76</v>
      </c>
      <c r="C34" s="1012"/>
      <c r="D34" s="1012"/>
      <c r="E34" s="1012"/>
      <c r="F34" s="1012"/>
      <c r="G34" s="1012"/>
      <c r="H34" s="1012"/>
      <c r="I34" s="1012"/>
      <c r="J34" s="1012"/>
      <c r="K34" s="1012"/>
      <c r="L34" s="1012"/>
      <c r="M34" s="1012"/>
      <c r="N34" s="1012"/>
      <c r="O34" s="1012"/>
      <c r="P34" s="1012"/>
      <c r="Q34" s="1012"/>
      <c r="R34" s="1012"/>
      <c r="S34" s="1012"/>
      <c r="T34" s="1012"/>
      <c r="U34" s="204"/>
      <c r="V34" s="204"/>
    </row>
    <row r="35" spans="2:22" ht="12" customHeight="1" x14ac:dyDescent="0.45">
      <c r="B35" s="1155" t="s">
        <v>77</v>
      </c>
      <c r="C35" s="1155"/>
      <c r="D35" s="1155"/>
      <c r="E35" s="1155"/>
      <c r="F35" s="1155"/>
      <c r="G35" s="1155"/>
      <c r="H35" s="1155"/>
      <c r="I35" s="1155"/>
      <c r="J35" s="1155"/>
      <c r="K35" s="1155"/>
      <c r="L35" s="1155"/>
      <c r="M35" s="1155"/>
      <c r="N35" s="1155"/>
      <c r="O35" s="1155"/>
      <c r="P35" s="1155"/>
      <c r="Q35" s="1155"/>
      <c r="R35" s="1155"/>
      <c r="S35" s="1155"/>
      <c r="T35" s="1155"/>
      <c r="U35" s="573"/>
      <c r="V35" s="573"/>
    </row>
  </sheetData>
  <mergeCells count="33">
    <mergeCell ref="B2:F2"/>
    <mergeCell ref="B4:C4"/>
    <mergeCell ref="H4:T4"/>
    <mergeCell ref="H5:T5"/>
    <mergeCell ref="H6:T6"/>
    <mergeCell ref="D26:P26"/>
    <mergeCell ref="R9:S9"/>
    <mergeCell ref="T9:U9"/>
    <mergeCell ref="B5:C5"/>
    <mergeCell ref="B6:C6"/>
    <mergeCell ref="B7:V7"/>
    <mergeCell ref="D14:P14"/>
    <mergeCell ref="D15:P15"/>
    <mergeCell ref="V8:W8"/>
    <mergeCell ref="D22:P22"/>
    <mergeCell ref="D16:P16"/>
    <mergeCell ref="V9:W9"/>
    <mergeCell ref="D20:P20"/>
    <mergeCell ref="D21:P21"/>
    <mergeCell ref="D17:P17"/>
    <mergeCell ref="B34:T34"/>
    <mergeCell ref="B35:T35"/>
    <mergeCell ref="D30:P30"/>
    <mergeCell ref="D31:P31"/>
    <mergeCell ref="D18:P18"/>
    <mergeCell ref="D19:P19"/>
    <mergeCell ref="D23:P23"/>
    <mergeCell ref="D27:P27"/>
    <mergeCell ref="D25:P25"/>
    <mergeCell ref="D24:P24"/>
    <mergeCell ref="D28:P28"/>
    <mergeCell ref="D29:P29"/>
    <mergeCell ref="D32:P32"/>
  </mergeCells>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Z79"/>
  <sheetViews>
    <sheetView showGridLines="0" workbookViewId="0"/>
  </sheetViews>
  <sheetFormatPr defaultColWidth="8" defaultRowHeight="12" customHeight="1" x14ac:dyDescent="0.4"/>
  <cols>
    <col min="1" max="1" width="1.5546875" customWidth="1"/>
    <col min="2" max="2" width="12" customWidth="1"/>
    <col min="3" max="3" width="1.44140625" customWidth="1"/>
    <col min="4" max="13" width="3.27734375" customWidth="1"/>
    <col min="14" max="14" width="3.71875" customWidth="1"/>
    <col min="15" max="15" width="10.1640625" customWidth="1"/>
    <col min="16" max="16" width="22.71875" customWidth="1"/>
    <col min="17" max="17" width="3.27734375" customWidth="1"/>
    <col min="18" max="18" width="11" customWidth="1"/>
    <col min="19" max="20" width="18.83203125" customWidth="1"/>
    <col min="21" max="21" width="8" customWidth="1"/>
  </cols>
  <sheetData>
    <row r="2" spans="2:26" ht="15" customHeight="1" x14ac:dyDescent="0.4">
      <c r="B2" s="1120" t="s">
        <v>78</v>
      </c>
      <c r="C2" s="974"/>
      <c r="D2" s="974"/>
      <c r="E2" s="974"/>
      <c r="F2" s="974"/>
    </row>
    <row r="4" spans="2:26" ht="12" customHeight="1" x14ac:dyDescent="0.45">
      <c r="B4" s="1054" t="s">
        <v>761</v>
      </c>
      <c r="C4" s="999"/>
      <c r="D4" s="143"/>
      <c r="E4" s="143"/>
      <c r="F4" s="143"/>
      <c r="G4" s="143"/>
      <c r="H4" s="1052" t="s">
        <v>309</v>
      </c>
      <c r="I4" s="1052"/>
      <c r="J4" s="1052"/>
      <c r="K4" s="1052"/>
      <c r="L4" s="1052"/>
      <c r="M4" s="1052"/>
      <c r="N4" s="1052"/>
      <c r="O4" s="1052"/>
      <c r="P4" s="1052"/>
      <c r="Q4" s="1052"/>
      <c r="R4" s="1052"/>
      <c r="S4" s="1052"/>
      <c r="T4" s="548"/>
      <c r="U4" s="548"/>
      <c r="V4" s="548"/>
      <c r="W4" s="548"/>
      <c r="X4" s="548"/>
      <c r="Y4" s="548"/>
      <c r="Z4" s="548"/>
    </row>
    <row r="5" spans="2:26" ht="12" customHeight="1" x14ac:dyDescent="0.4">
      <c r="B5" s="999"/>
      <c r="C5" s="999"/>
      <c r="D5" s="143"/>
      <c r="E5" s="143"/>
      <c r="F5" s="143"/>
      <c r="G5" s="143"/>
      <c r="H5" s="1053"/>
      <c r="I5" s="1053"/>
      <c r="J5" s="1053"/>
      <c r="K5" s="1053"/>
      <c r="L5" s="1053"/>
      <c r="M5" s="1053"/>
      <c r="N5" s="1053"/>
      <c r="O5" s="1053"/>
      <c r="P5" s="1053"/>
      <c r="Q5" s="1053"/>
      <c r="R5" s="1053"/>
      <c r="S5" s="1053"/>
      <c r="T5" s="406"/>
      <c r="U5" s="406"/>
      <c r="V5" s="406"/>
      <c r="W5" s="406"/>
      <c r="X5" s="406"/>
      <c r="Y5" s="339"/>
      <c r="Z5" s="406"/>
    </row>
    <row r="6" spans="2:26" ht="12" customHeight="1" x14ac:dyDescent="0.4">
      <c r="B6" s="1055">
        <v>2023.3</v>
      </c>
      <c r="C6" s="1053"/>
      <c r="D6" s="143"/>
      <c r="E6" s="143"/>
      <c r="F6" s="143"/>
      <c r="G6" s="143"/>
      <c r="H6" s="1055" t="s">
        <v>736</v>
      </c>
      <c r="I6" s="1055"/>
      <c r="J6" s="1055"/>
      <c r="K6" s="1055"/>
      <c r="L6" s="1055"/>
      <c r="M6" s="1055"/>
      <c r="N6" s="1055"/>
      <c r="O6" s="1055"/>
      <c r="P6" s="1055"/>
      <c r="Q6" s="1055"/>
      <c r="R6" s="1055"/>
      <c r="S6" s="1055"/>
      <c r="T6" s="310"/>
      <c r="U6" s="310"/>
      <c r="V6" s="310"/>
      <c r="W6" s="310"/>
      <c r="X6" s="310"/>
      <c r="Y6" s="310"/>
      <c r="Z6" s="310"/>
    </row>
    <row r="7" spans="2:26" ht="12" customHeight="1" x14ac:dyDescent="0.4">
      <c r="B7" s="1157"/>
      <c r="C7" s="1157"/>
      <c r="D7" s="1157"/>
      <c r="E7" s="1157"/>
      <c r="F7" s="1157"/>
      <c r="G7" s="1157"/>
      <c r="H7" s="1157"/>
      <c r="I7" s="1157"/>
      <c r="J7" s="1157"/>
      <c r="K7" s="1157"/>
      <c r="L7" s="1157"/>
      <c r="M7" s="1157"/>
      <c r="N7" s="1157"/>
      <c r="O7" s="1157"/>
      <c r="P7" s="1157"/>
      <c r="Q7" s="1157"/>
      <c r="R7" s="1157"/>
      <c r="S7" s="1157"/>
      <c r="T7" s="1157"/>
    </row>
    <row r="8" spans="2:26" ht="12" customHeight="1" x14ac:dyDescent="0.4">
      <c r="N8" s="549"/>
    </row>
    <row r="9" spans="2:26" ht="12" customHeight="1" x14ac:dyDescent="0.4">
      <c r="B9" s="550"/>
      <c r="C9" s="315"/>
      <c r="D9" s="315"/>
      <c r="E9" s="315"/>
      <c r="F9" s="315"/>
      <c r="G9" s="315"/>
      <c r="H9" s="315"/>
      <c r="I9" s="315"/>
      <c r="J9" s="315"/>
      <c r="K9" s="315"/>
      <c r="L9" s="315"/>
      <c r="M9" s="315"/>
      <c r="N9" s="315"/>
      <c r="O9" s="315"/>
      <c r="P9" s="315"/>
      <c r="Q9" s="315"/>
      <c r="R9" s="551" t="s">
        <v>377</v>
      </c>
      <c r="S9" s="551" t="s">
        <v>737</v>
      </c>
      <c r="T9" s="574" t="s">
        <v>738</v>
      </c>
    </row>
    <row r="10" spans="2:26" ht="12" customHeight="1" x14ac:dyDescent="0.4">
      <c r="B10" s="552" t="s">
        <v>319</v>
      </c>
      <c r="R10" s="553" t="s">
        <v>235</v>
      </c>
      <c r="S10" s="328" t="s">
        <v>235</v>
      </c>
      <c r="T10" s="550" t="s">
        <v>739</v>
      </c>
    </row>
    <row r="11" spans="2:26" ht="12" customHeight="1" x14ac:dyDescent="0.4">
      <c r="B11" s="552"/>
      <c r="R11" s="553"/>
      <c r="S11" s="328"/>
      <c r="T11" s="552"/>
    </row>
    <row r="12" spans="2:26" ht="12" customHeight="1" x14ac:dyDescent="0.4">
      <c r="B12" s="446"/>
      <c r="R12" s="441" t="s">
        <v>321</v>
      </c>
      <c r="S12" s="334" t="s">
        <v>323</v>
      </c>
      <c r="T12" s="441" t="s">
        <v>381</v>
      </c>
    </row>
    <row r="13" spans="2:26" ht="12" customHeight="1" x14ac:dyDescent="0.4">
      <c r="B13" s="555"/>
      <c r="R13" s="553"/>
      <c r="S13" s="328"/>
      <c r="T13" s="443"/>
    </row>
    <row r="14" spans="2:26" ht="12" customHeight="1" x14ac:dyDescent="0.4">
      <c r="B14" s="555"/>
      <c r="C14" s="557"/>
      <c r="D14" s="1158" t="s">
        <v>762</v>
      </c>
      <c r="E14" s="1158"/>
      <c r="F14" s="1158"/>
      <c r="G14" s="1158"/>
      <c r="H14" s="1158"/>
      <c r="I14" s="1158"/>
      <c r="J14" s="1158"/>
      <c r="K14" s="1158"/>
      <c r="L14" s="1158"/>
      <c r="M14" s="1158"/>
      <c r="N14" s="1158"/>
      <c r="O14" s="1158"/>
      <c r="P14" s="1158"/>
      <c r="Q14" s="575"/>
      <c r="R14" s="560"/>
      <c r="S14" s="560"/>
      <c r="T14" s="561"/>
    </row>
    <row r="15" spans="2:26" ht="12" customHeight="1" x14ac:dyDescent="0.4">
      <c r="B15" s="576" t="s">
        <v>763</v>
      </c>
      <c r="C15" s="563"/>
      <c r="D15" s="1151" t="s">
        <v>764</v>
      </c>
      <c r="E15" s="1151"/>
      <c r="F15" s="1151"/>
      <c r="G15" s="1151"/>
      <c r="H15" s="1151"/>
      <c r="I15" s="1151"/>
      <c r="J15" s="1151"/>
      <c r="K15" s="1151"/>
      <c r="L15" s="1151"/>
      <c r="M15" s="1151"/>
      <c r="N15" s="1151"/>
      <c r="O15" s="1151"/>
      <c r="P15" s="1151"/>
      <c r="Q15" s="577" t="s">
        <v>459</v>
      </c>
      <c r="R15" s="560"/>
      <c r="S15" s="560"/>
      <c r="T15" s="565"/>
    </row>
    <row r="16" spans="2:26" ht="12" customHeight="1" x14ac:dyDescent="0.4">
      <c r="B16" s="578"/>
      <c r="C16" s="563"/>
      <c r="D16" s="1164" t="s">
        <v>383</v>
      </c>
      <c r="E16" s="1159"/>
      <c r="F16" s="1159"/>
      <c r="G16" s="1159"/>
      <c r="H16" s="1159"/>
      <c r="I16" s="1159"/>
      <c r="J16" s="1159"/>
      <c r="K16" s="1159"/>
      <c r="L16" s="1159"/>
      <c r="M16" s="1159"/>
      <c r="N16" s="1159"/>
      <c r="O16" s="1159"/>
      <c r="P16" s="1159"/>
      <c r="Q16" s="577" t="s">
        <v>330</v>
      </c>
      <c r="R16" s="565"/>
      <c r="S16" s="565"/>
      <c r="T16" s="565"/>
    </row>
    <row r="17" spans="2:20" ht="12" customHeight="1" x14ac:dyDescent="0.4">
      <c r="B17" s="578"/>
      <c r="D17" s="1152" t="s">
        <v>399</v>
      </c>
      <c r="E17" s="1152"/>
      <c r="F17" s="1152"/>
      <c r="G17" s="1152"/>
      <c r="H17" s="1152"/>
      <c r="I17" s="1152"/>
      <c r="J17" s="1152"/>
      <c r="K17" s="1152"/>
      <c r="L17" s="1152"/>
      <c r="M17" s="1152"/>
      <c r="N17" s="1152"/>
      <c r="O17" s="1152"/>
      <c r="P17" s="1152"/>
      <c r="Q17" s="559" t="s">
        <v>463</v>
      </c>
      <c r="R17" s="565"/>
      <c r="S17" s="565"/>
      <c r="T17" s="565"/>
    </row>
    <row r="18" spans="2:20" ht="12" customHeight="1" x14ac:dyDescent="0.4">
      <c r="B18" s="578"/>
      <c r="C18" s="557"/>
      <c r="D18" s="1165" t="s">
        <v>765</v>
      </c>
      <c r="E18" s="1156"/>
      <c r="F18" s="1156"/>
      <c r="G18" s="1156"/>
      <c r="H18" s="1156"/>
      <c r="I18" s="1156"/>
      <c r="J18" s="1156"/>
      <c r="K18" s="1156"/>
      <c r="L18" s="1156"/>
      <c r="M18" s="1156"/>
      <c r="N18" s="1156"/>
      <c r="O18" s="1156"/>
      <c r="P18" s="1156"/>
      <c r="Q18" s="559" t="s">
        <v>465</v>
      </c>
      <c r="R18" s="561"/>
      <c r="S18" s="561"/>
      <c r="T18" s="561"/>
    </row>
    <row r="19" spans="2:20" ht="12" customHeight="1" x14ac:dyDescent="0.4">
      <c r="B19" s="578"/>
      <c r="C19" s="563"/>
      <c r="D19" s="1153" t="s">
        <v>766</v>
      </c>
      <c r="E19" s="1152"/>
      <c r="F19" s="1152"/>
      <c r="G19" s="1152"/>
      <c r="H19" s="1152"/>
      <c r="I19" s="1152"/>
      <c r="J19" s="1152"/>
      <c r="K19" s="1152"/>
      <c r="L19" s="1152"/>
      <c r="M19" s="1152"/>
      <c r="N19" s="1152"/>
      <c r="O19" s="1152"/>
      <c r="P19" s="1152"/>
      <c r="Q19" s="559" t="s">
        <v>332</v>
      </c>
      <c r="R19" s="565"/>
      <c r="S19" s="565"/>
      <c r="T19" s="565"/>
    </row>
    <row r="20" spans="2:20" ht="12" customHeight="1" x14ac:dyDescent="0.4">
      <c r="B20" s="578"/>
      <c r="C20" s="580"/>
      <c r="D20" s="1166" t="s">
        <v>767</v>
      </c>
      <c r="E20" s="1167"/>
      <c r="F20" s="1167"/>
      <c r="G20" s="1167"/>
      <c r="H20" s="1167"/>
      <c r="I20" s="1167"/>
      <c r="J20" s="1167"/>
      <c r="K20" s="1167"/>
      <c r="L20" s="1167"/>
      <c r="M20" s="1167"/>
      <c r="N20" s="1167"/>
      <c r="O20" s="1167"/>
      <c r="P20" s="1167"/>
      <c r="Q20" s="582"/>
      <c r="R20" s="583"/>
      <c r="S20" s="583"/>
      <c r="T20" s="583"/>
    </row>
    <row r="21" spans="2:20" ht="12" customHeight="1" x14ac:dyDescent="0.4">
      <c r="B21" s="576" t="s">
        <v>768</v>
      </c>
      <c r="C21" s="557"/>
      <c r="D21" s="568"/>
      <c r="E21" s="1156" t="s">
        <v>769</v>
      </c>
      <c r="F21" s="1156"/>
      <c r="G21" s="1156"/>
      <c r="H21" s="1156"/>
      <c r="I21" s="1156"/>
      <c r="J21" s="1156"/>
      <c r="K21" s="1156"/>
      <c r="L21" s="1156"/>
      <c r="M21" s="1156"/>
      <c r="N21" s="1156"/>
      <c r="O21" s="1156"/>
      <c r="P21" s="1156"/>
      <c r="Q21" s="559" t="s">
        <v>395</v>
      </c>
      <c r="R21" s="560"/>
      <c r="S21" s="560"/>
      <c r="T21" s="560"/>
    </row>
    <row r="22" spans="2:20" ht="12" customHeight="1" x14ac:dyDescent="0.4">
      <c r="B22" s="576" t="s">
        <v>768</v>
      </c>
      <c r="C22" s="563"/>
      <c r="D22" s="566"/>
      <c r="E22" s="1152" t="s">
        <v>770</v>
      </c>
      <c r="F22" s="1152"/>
      <c r="G22" s="1152"/>
      <c r="H22" s="1152"/>
      <c r="I22" s="1152"/>
      <c r="J22" s="1152"/>
      <c r="K22" s="1152"/>
      <c r="L22" s="1152"/>
      <c r="M22" s="1152"/>
      <c r="N22" s="1152"/>
      <c r="O22" s="1152"/>
      <c r="P22" s="1152"/>
      <c r="Q22" s="559" t="s">
        <v>771</v>
      </c>
      <c r="R22" s="565"/>
      <c r="S22" s="565"/>
      <c r="T22" s="565"/>
    </row>
    <row r="23" spans="2:20" ht="12" customHeight="1" x14ac:dyDescent="0.4">
      <c r="B23" s="576" t="s">
        <v>768</v>
      </c>
      <c r="C23" s="563"/>
      <c r="D23" s="566"/>
      <c r="E23" s="1152" t="s">
        <v>772</v>
      </c>
      <c r="F23" s="1152"/>
      <c r="G23" s="1152"/>
      <c r="H23" s="1152"/>
      <c r="I23" s="1152"/>
      <c r="J23" s="1152"/>
      <c r="K23" s="1152"/>
      <c r="L23" s="1152"/>
      <c r="M23" s="1152"/>
      <c r="N23" s="1152"/>
      <c r="O23" s="1152"/>
      <c r="P23" s="1152"/>
      <c r="Q23" s="559" t="s">
        <v>397</v>
      </c>
      <c r="R23" s="565"/>
      <c r="S23" s="565"/>
      <c r="T23" s="565"/>
    </row>
    <row r="24" spans="2:20" ht="12" customHeight="1" x14ac:dyDescent="0.4">
      <c r="B24" s="578"/>
      <c r="C24" s="563"/>
      <c r="D24" s="1152" t="s">
        <v>773</v>
      </c>
      <c r="E24" s="1152"/>
      <c r="F24" s="1152"/>
      <c r="G24" s="1152"/>
      <c r="H24" s="1152"/>
      <c r="I24" s="1152"/>
      <c r="J24" s="1152"/>
      <c r="K24" s="1152"/>
      <c r="L24" s="1152"/>
      <c r="M24" s="1152"/>
      <c r="N24" s="1152"/>
      <c r="O24" s="1152"/>
      <c r="P24" s="1152"/>
      <c r="Q24" s="559" t="s">
        <v>774</v>
      </c>
      <c r="R24" s="560"/>
      <c r="S24" s="560"/>
      <c r="T24" s="565"/>
    </row>
    <row r="25" spans="2:20" ht="12" customHeight="1" x14ac:dyDescent="0.4">
      <c r="B25" s="578"/>
      <c r="C25" s="580"/>
      <c r="D25" s="1166" t="s">
        <v>775</v>
      </c>
      <c r="E25" s="1166"/>
      <c r="F25" s="1166"/>
      <c r="G25" s="1166"/>
      <c r="H25" s="1166"/>
      <c r="I25" s="1166"/>
      <c r="J25" s="1166"/>
      <c r="K25" s="1166"/>
      <c r="L25" s="1166"/>
      <c r="M25" s="1166"/>
      <c r="N25" s="1166"/>
      <c r="O25" s="1166"/>
      <c r="P25" s="1166"/>
      <c r="Q25" s="582"/>
      <c r="R25" s="561"/>
      <c r="S25" s="561"/>
      <c r="T25" s="561"/>
    </row>
    <row r="26" spans="2:20" ht="12" customHeight="1" x14ac:dyDescent="0.4">
      <c r="B26" s="576" t="s">
        <v>776</v>
      </c>
      <c r="C26" s="557"/>
      <c r="D26" s="558"/>
      <c r="E26" s="1158" t="s">
        <v>777</v>
      </c>
      <c r="F26" s="1158"/>
      <c r="G26" s="1158"/>
      <c r="H26" s="1158"/>
      <c r="I26" s="1158"/>
      <c r="J26" s="1158"/>
      <c r="K26" s="1158"/>
      <c r="L26" s="1158"/>
      <c r="M26" s="1158"/>
      <c r="N26" s="1158"/>
      <c r="O26" s="1158"/>
      <c r="P26" s="1158"/>
      <c r="Q26" s="559" t="s">
        <v>752</v>
      </c>
      <c r="R26" s="560"/>
      <c r="S26" s="560"/>
      <c r="T26" s="560"/>
    </row>
    <row r="27" spans="2:20" ht="12" customHeight="1" x14ac:dyDescent="0.4">
      <c r="B27" s="576" t="s">
        <v>776</v>
      </c>
      <c r="D27" s="581"/>
      <c r="E27" s="1152" t="s">
        <v>778</v>
      </c>
      <c r="F27" s="1152"/>
      <c r="G27" s="1152"/>
      <c r="H27" s="1152"/>
      <c r="I27" s="1152"/>
      <c r="J27" s="1152"/>
      <c r="K27" s="1152"/>
      <c r="L27" s="1152"/>
      <c r="M27" s="1152"/>
      <c r="N27" s="1152"/>
      <c r="O27" s="1152"/>
      <c r="P27" s="1152"/>
      <c r="Q27" s="564" t="s">
        <v>779</v>
      </c>
      <c r="R27" s="565"/>
      <c r="S27" s="565"/>
      <c r="T27" s="565"/>
    </row>
    <row r="28" spans="2:20" ht="12" customHeight="1" x14ac:dyDescent="0.4">
      <c r="B28" s="576" t="s">
        <v>776</v>
      </c>
      <c r="C28" s="557"/>
      <c r="D28" s="568"/>
      <c r="E28" s="1156" t="s">
        <v>780</v>
      </c>
      <c r="F28" s="1156"/>
      <c r="G28" s="1156"/>
      <c r="H28" s="1156"/>
      <c r="I28" s="1156"/>
      <c r="J28" s="1156"/>
      <c r="K28" s="1156"/>
      <c r="L28" s="1156"/>
      <c r="M28" s="1156"/>
      <c r="N28" s="1156"/>
      <c r="O28" s="1156"/>
      <c r="P28" s="1156"/>
      <c r="Q28" s="559" t="s">
        <v>476</v>
      </c>
      <c r="R28" s="561"/>
      <c r="S28" s="561"/>
      <c r="T28" s="561"/>
    </row>
    <row r="29" spans="2:20" ht="12" customHeight="1" x14ac:dyDescent="0.4">
      <c r="B29" s="578"/>
      <c r="C29" s="563"/>
      <c r="D29" s="566" t="s">
        <v>781</v>
      </c>
      <c r="E29" s="566"/>
      <c r="F29" s="566"/>
      <c r="G29" s="566"/>
      <c r="H29" s="566"/>
      <c r="I29" s="566"/>
      <c r="J29" s="566"/>
      <c r="K29" s="566"/>
      <c r="L29" s="566"/>
      <c r="M29" s="566"/>
      <c r="N29" s="566"/>
      <c r="O29" s="566"/>
      <c r="P29" s="566"/>
      <c r="Q29" s="559" t="s">
        <v>701</v>
      </c>
      <c r="R29" s="565"/>
      <c r="S29" s="565"/>
      <c r="T29" s="565"/>
    </row>
    <row r="30" spans="2:20" ht="12" customHeight="1" x14ac:dyDescent="0.4">
      <c r="B30" s="578"/>
      <c r="C30" s="563"/>
      <c r="D30" s="1153" t="s">
        <v>387</v>
      </c>
      <c r="E30" s="1153"/>
      <c r="F30" s="1153"/>
      <c r="G30" s="1153"/>
      <c r="H30" s="1153"/>
      <c r="I30" s="1153"/>
      <c r="J30" s="1153"/>
      <c r="K30" s="1153"/>
      <c r="L30" s="1153"/>
      <c r="M30" s="1153"/>
      <c r="N30" s="1153"/>
      <c r="O30" s="1153"/>
      <c r="P30" s="1153"/>
      <c r="Q30" s="559" t="s">
        <v>748</v>
      </c>
      <c r="R30" s="565"/>
      <c r="S30" s="565"/>
      <c r="T30" s="565"/>
    </row>
    <row r="31" spans="2:20" ht="12" customHeight="1" x14ac:dyDescent="0.4">
      <c r="B31" s="578"/>
      <c r="C31" s="563"/>
      <c r="D31" s="1153" t="s">
        <v>404</v>
      </c>
      <c r="E31" s="1153"/>
      <c r="F31" s="1153"/>
      <c r="G31" s="1153"/>
      <c r="H31" s="1153"/>
      <c r="I31" s="1153"/>
      <c r="J31" s="1153"/>
      <c r="K31" s="1153"/>
      <c r="L31" s="1153"/>
      <c r="M31" s="1153"/>
      <c r="N31" s="1153"/>
      <c r="O31" s="1153"/>
      <c r="P31" s="1153"/>
      <c r="Q31" s="559" t="s">
        <v>471</v>
      </c>
      <c r="R31" s="565"/>
      <c r="S31" s="565"/>
      <c r="T31" s="565"/>
    </row>
    <row r="32" spans="2:20" ht="12" customHeight="1" x14ac:dyDescent="0.4">
      <c r="B32" s="578"/>
      <c r="C32" s="563"/>
      <c r="D32" s="1153" t="s">
        <v>368</v>
      </c>
      <c r="E32" s="1153"/>
      <c r="F32" s="1153"/>
      <c r="G32" s="1153"/>
      <c r="H32" s="1153"/>
      <c r="I32" s="1153"/>
      <c r="J32" s="1153"/>
      <c r="K32" s="1153"/>
      <c r="L32" s="1153"/>
      <c r="M32" s="1153"/>
      <c r="N32" s="1153"/>
      <c r="O32" s="1153"/>
      <c r="P32" s="1153"/>
      <c r="Q32" s="559" t="s">
        <v>756</v>
      </c>
      <c r="R32" s="565"/>
      <c r="S32" s="565"/>
      <c r="T32" s="565"/>
    </row>
    <row r="33" spans="2:20" ht="12" customHeight="1" x14ac:dyDescent="0.4">
      <c r="B33" s="578"/>
      <c r="C33" s="563"/>
      <c r="D33" s="1153" t="s">
        <v>782</v>
      </c>
      <c r="E33" s="1153"/>
      <c r="F33" s="1153"/>
      <c r="G33" s="1153"/>
      <c r="H33" s="1153"/>
      <c r="I33" s="1153"/>
      <c r="J33" s="1153"/>
      <c r="K33" s="1153"/>
      <c r="L33" s="1153"/>
      <c r="M33" s="1153"/>
      <c r="N33" s="1153"/>
      <c r="O33" s="1153"/>
      <c r="P33" s="1153"/>
      <c r="Q33" s="559" t="s">
        <v>699</v>
      </c>
      <c r="R33" s="565"/>
      <c r="S33" s="565"/>
      <c r="T33" s="565"/>
    </row>
    <row r="34" spans="2:20" ht="12" customHeight="1" x14ac:dyDescent="0.4">
      <c r="B34" s="578"/>
      <c r="C34" s="563"/>
      <c r="D34" s="1153" t="s">
        <v>402</v>
      </c>
      <c r="E34" s="1153"/>
      <c r="F34" s="1153"/>
      <c r="G34" s="1153"/>
      <c r="H34" s="1153"/>
      <c r="I34" s="1153"/>
      <c r="J34" s="1153"/>
      <c r="K34" s="1153"/>
      <c r="L34" s="1153"/>
      <c r="M34" s="1153"/>
      <c r="N34" s="1153"/>
      <c r="O34" s="1153"/>
      <c r="P34" s="1153"/>
      <c r="Q34" s="559" t="s">
        <v>390</v>
      </c>
      <c r="R34" s="565"/>
      <c r="S34" s="565"/>
      <c r="T34" s="565"/>
    </row>
    <row r="35" spans="2:20" ht="12" customHeight="1" x14ac:dyDescent="0.4">
      <c r="B35" s="578"/>
      <c r="C35" s="563"/>
      <c r="D35" s="1153" t="s">
        <v>783</v>
      </c>
      <c r="E35" s="1153"/>
      <c r="F35" s="1153"/>
      <c r="G35" s="1153"/>
      <c r="H35" s="1153"/>
      <c r="I35" s="1153"/>
      <c r="J35" s="1153"/>
      <c r="K35" s="1153"/>
      <c r="L35" s="1153"/>
      <c r="M35" s="1153"/>
      <c r="N35" s="1153"/>
      <c r="O35" s="1153"/>
      <c r="P35" s="1153"/>
      <c r="Q35" s="559" t="s">
        <v>391</v>
      </c>
      <c r="R35" s="565"/>
      <c r="S35" s="565"/>
      <c r="T35" s="565"/>
    </row>
    <row r="36" spans="2:20" ht="12" customHeight="1" x14ac:dyDescent="0.4">
      <c r="B36" s="578"/>
      <c r="C36" s="563"/>
      <c r="D36" s="1153" t="s">
        <v>401</v>
      </c>
      <c r="E36" s="1153"/>
      <c r="F36" s="1153"/>
      <c r="G36" s="1153"/>
      <c r="H36" s="1153"/>
      <c r="I36" s="1153"/>
      <c r="J36" s="1153"/>
      <c r="K36" s="1153"/>
      <c r="L36" s="1153"/>
      <c r="M36" s="1153"/>
      <c r="N36" s="1153"/>
      <c r="O36" s="1153"/>
      <c r="P36" s="1153"/>
      <c r="Q36" s="559" t="s">
        <v>334</v>
      </c>
      <c r="R36" s="565"/>
      <c r="S36" s="565"/>
      <c r="T36" s="565"/>
    </row>
    <row r="37" spans="2:20" ht="12" customHeight="1" x14ac:dyDescent="0.4">
      <c r="B37" s="578"/>
      <c r="C37" s="580"/>
      <c r="D37" s="1166" t="s">
        <v>784</v>
      </c>
      <c r="E37" s="1166"/>
      <c r="F37" s="1166"/>
      <c r="G37" s="1166"/>
      <c r="H37" s="1166"/>
      <c r="I37" s="1166"/>
      <c r="J37" s="1166"/>
      <c r="K37" s="1166"/>
      <c r="L37" s="1166"/>
      <c r="M37" s="1166"/>
      <c r="N37" s="1166"/>
      <c r="O37" s="1166"/>
      <c r="P37" s="1166"/>
      <c r="Q37" s="584"/>
      <c r="R37" s="583"/>
      <c r="S37" s="583"/>
      <c r="T37" s="583"/>
    </row>
    <row r="38" spans="2:20" ht="12" customHeight="1" x14ac:dyDescent="0.4">
      <c r="B38" s="578"/>
      <c r="C38" s="557"/>
      <c r="D38" s="579"/>
      <c r="E38" s="1165" t="s">
        <v>785</v>
      </c>
      <c r="F38" s="1165"/>
      <c r="G38" s="1165"/>
      <c r="H38" s="1165"/>
      <c r="I38" s="1165"/>
      <c r="J38" s="1165"/>
      <c r="K38" s="1165"/>
      <c r="L38" s="1165"/>
      <c r="M38" s="1165"/>
      <c r="N38" s="1165"/>
      <c r="O38" s="1165"/>
      <c r="P38" s="1165"/>
      <c r="Q38" s="559" t="s">
        <v>759</v>
      </c>
      <c r="R38" s="560"/>
      <c r="S38" s="560"/>
      <c r="T38" s="560"/>
    </row>
    <row r="39" spans="2:20" ht="12" customHeight="1" x14ac:dyDescent="0.4">
      <c r="B39" s="578"/>
      <c r="C39" s="563"/>
      <c r="D39" s="570"/>
      <c r="E39" s="1153" t="s">
        <v>786</v>
      </c>
      <c r="F39" s="1153"/>
      <c r="G39" s="1153"/>
      <c r="H39" s="1153"/>
      <c r="I39" s="1153"/>
      <c r="J39" s="1153"/>
      <c r="K39" s="1153"/>
      <c r="L39" s="1153"/>
      <c r="M39" s="1153"/>
      <c r="N39" s="1153"/>
      <c r="O39" s="1153"/>
      <c r="P39" s="1153"/>
      <c r="Q39" s="559" t="s">
        <v>787</v>
      </c>
      <c r="R39" s="565"/>
      <c r="S39" s="565"/>
      <c r="T39" s="565"/>
    </row>
    <row r="40" spans="2:20" ht="12" customHeight="1" x14ac:dyDescent="0.4">
      <c r="B40" s="578"/>
      <c r="C40" s="563"/>
      <c r="D40" s="1153" t="s">
        <v>788</v>
      </c>
      <c r="E40" s="1153"/>
      <c r="F40" s="1153"/>
      <c r="G40" s="1153"/>
      <c r="H40" s="1153"/>
      <c r="I40" s="1153"/>
      <c r="J40" s="1153"/>
      <c r="K40" s="1153"/>
      <c r="L40" s="1153"/>
      <c r="M40" s="1153"/>
      <c r="N40" s="1153"/>
      <c r="O40" s="1153"/>
      <c r="P40" s="1153"/>
      <c r="Q40" s="559" t="s">
        <v>478</v>
      </c>
      <c r="R40" s="565"/>
      <c r="S40" s="565"/>
      <c r="T40" s="565"/>
    </row>
    <row r="41" spans="2:20" ht="12" customHeight="1" x14ac:dyDescent="0.4">
      <c r="B41" s="578"/>
      <c r="C41" s="563"/>
      <c r="D41" s="1153" t="s">
        <v>789</v>
      </c>
      <c r="E41" s="1153"/>
      <c r="F41" s="1153"/>
      <c r="G41" s="1153"/>
      <c r="H41" s="1153"/>
      <c r="I41" s="1153"/>
      <c r="J41" s="1153"/>
      <c r="K41" s="1153"/>
      <c r="L41" s="1153"/>
      <c r="M41" s="1153"/>
      <c r="N41" s="1153"/>
      <c r="O41" s="1153"/>
      <c r="P41" s="1153"/>
      <c r="Q41" s="559" t="s">
        <v>558</v>
      </c>
      <c r="R41" s="565"/>
      <c r="S41" s="565"/>
      <c r="T41" s="565"/>
    </row>
    <row r="42" spans="2:20" ht="12" customHeight="1" x14ac:dyDescent="0.4">
      <c r="B42" s="578"/>
      <c r="C42" s="580"/>
      <c r="D42" s="1166" t="s">
        <v>790</v>
      </c>
      <c r="E42" s="1166"/>
      <c r="F42" s="1166"/>
      <c r="G42" s="1166"/>
      <c r="H42" s="1166"/>
      <c r="I42" s="1166"/>
      <c r="J42" s="1166"/>
      <c r="K42" s="1166"/>
      <c r="L42" s="1166"/>
      <c r="M42" s="1166"/>
      <c r="N42" s="1166"/>
      <c r="O42" s="1166"/>
      <c r="P42" s="1166"/>
      <c r="Q42" s="584"/>
      <c r="R42" s="583"/>
      <c r="S42" s="583"/>
      <c r="T42" s="583"/>
    </row>
    <row r="43" spans="2:20" ht="12" customHeight="1" x14ac:dyDescent="0.4">
      <c r="B43" s="569" t="s">
        <v>791</v>
      </c>
      <c r="C43" s="557"/>
      <c r="D43" s="579"/>
      <c r="E43" s="1165" t="s">
        <v>792</v>
      </c>
      <c r="F43" s="1165"/>
      <c r="G43" s="1165"/>
      <c r="H43" s="1165"/>
      <c r="I43" s="1165"/>
      <c r="J43" s="1165"/>
      <c r="K43" s="1165"/>
      <c r="L43" s="1165"/>
      <c r="M43" s="1165"/>
      <c r="N43" s="1165"/>
      <c r="O43" s="1165"/>
      <c r="P43" s="1165"/>
      <c r="Q43" s="559" t="s">
        <v>405</v>
      </c>
      <c r="R43" s="560"/>
      <c r="S43" s="560"/>
      <c r="T43" s="560"/>
    </row>
    <row r="44" spans="2:20" ht="12" customHeight="1" x14ac:dyDescent="0.4">
      <c r="B44" s="569" t="s">
        <v>791</v>
      </c>
      <c r="C44" s="563"/>
      <c r="D44" s="570"/>
      <c r="E44" s="1153" t="s">
        <v>409</v>
      </c>
      <c r="F44" s="1153"/>
      <c r="G44" s="1153"/>
      <c r="H44" s="1153"/>
      <c r="I44" s="1153"/>
      <c r="J44" s="1153"/>
      <c r="K44" s="1153"/>
      <c r="L44" s="1153"/>
      <c r="M44" s="1153"/>
      <c r="N44" s="1153"/>
      <c r="O44" s="1153"/>
      <c r="P44" s="1153"/>
      <c r="Q44" s="559" t="s">
        <v>487</v>
      </c>
      <c r="R44" s="565"/>
      <c r="S44" s="565"/>
      <c r="T44" s="565"/>
    </row>
    <row r="45" spans="2:20" ht="12" customHeight="1" x14ac:dyDescent="0.4">
      <c r="B45" s="569" t="s">
        <v>791</v>
      </c>
      <c r="C45" s="563"/>
      <c r="D45" s="570"/>
      <c r="E45" s="1153" t="s">
        <v>793</v>
      </c>
      <c r="F45" s="1153"/>
      <c r="G45" s="1153"/>
      <c r="H45" s="1153"/>
      <c r="I45" s="1153"/>
      <c r="J45" s="1153"/>
      <c r="K45" s="1153"/>
      <c r="L45" s="1153"/>
      <c r="M45" s="1153"/>
      <c r="N45" s="1153"/>
      <c r="O45" s="1153"/>
      <c r="P45" s="1153"/>
      <c r="Q45" s="564" t="s">
        <v>794</v>
      </c>
      <c r="R45" s="565"/>
      <c r="S45" s="565"/>
      <c r="T45" s="565"/>
    </row>
    <row r="46" spans="2:20" ht="12" customHeight="1" x14ac:dyDescent="0.4">
      <c r="B46" s="569" t="s">
        <v>791</v>
      </c>
      <c r="C46" s="563"/>
      <c r="D46" s="570"/>
      <c r="E46" s="1153" t="s">
        <v>795</v>
      </c>
      <c r="F46" s="1153"/>
      <c r="G46" s="1153"/>
      <c r="H46" s="1153"/>
      <c r="I46" s="1153"/>
      <c r="J46" s="1153"/>
      <c r="K46" s="1153"/>
      <c r="L46" s="1153"/>
      <c r="M46" s="1153"/>
      <c r="N46" s="1153"/>
      <c r="O46" s="1153"/>
      <c r="P46" s="1153"/>
      <c r="Q46" s="559" t="s">
        <v>796</v>
      </c>
      <c r="R46" s="565"/>
      <c r="S46" s="565"/>
      <c r="T46" s="565"/>
    </row>
    <row r="47" spans="2:20" ht="12" customHeight="1" x14ac:dyDescent="0.4">
      <c r="B47" s="578"/>
      <c r="C47" s="563"/>
      <c r="D47" s="1153" t="s">
        <v>797</v>
      </c>
      <c r="E47" s="1153"/>
      <c r="F47" s="1153"/>
      <c r="G47" s="1153"/>
      <c r="H47" s="1153"/>
      <c r="I47" s="1153"/>
      <c r="J47" s="1153"/>
      <c r="K47" s="1153"/>
      <c r="L47" s="1153"/>
      <c r="M47" s="1153"/>
      <c r="N47" s="1153"/>
      <c r="O47" s="1153"/>
      <c r="P47" s="1153"/>
      <c r="Q47" s="559" t="s">
        <v>798</v>
      </c>
      <c r="R47" s="565"/>
      <c r="S47" s="565"/>
      <c r="T47" s="565"/>
    </row>
    <row r="48" spans="2:20" ht="12" customHeight="1" x14ac:dyDescent="0.4">
      <c r="B48" s="578"/>
      <c r="C48" s="580"/>
      <c r="D48" s="1166" t="s">
        <v>799</v>
      </c>
      <c r="E48" s="1166"/>
      <c r="F48" s="1166"/>
      <c r="G48" s="1166"/>
      <c r="H48" s="1166"/>
      <c r="I48" s="1166"/>
      <c r="J48" s="1166"/>
      <c r="K48" s="1166"/>
      <c r="L48" s="1166"/>
      <c r="M48" s="1166"/>
      <c r="N48" s="1166"/>
      <c r="O48" s="1166"/>
      <c r="P48" s="1166"/>
      <c r="Q48" s="584"/>
      <c r="R48" s="583"/>
      <c r="S48" s="583"/>
      <c r="T48" s="583"/>
    </row>
    <row r="49" spans="2:20" ht="12" customHeight="1" x14ac:dyDescent="0.4">
      <c r="B49" s="578"/>
      <c r="C49" s="319"/>
      <c r="D49" s="1168" t="s">
        <v>800</v>
      </c>
      <c r="E49" s="1168"/>
      <c r="F49" s="1168"/>
      <c r="G49" s="1168"/>
      <c r="H49" s="1168"/>
      <c r="I49" s="1168"/>
      <c r="J49" s="1168"/>
      <c r="K49" s="1168"/>
      <c r="L49" s="1168"/>
      <c r="M49" s="1168"/>
      <c r="N49" s="1168"/>
      <c r="O49" s="1168"/>
      <c r="P49" s="1168"/>
      <c r="Q49" s="328"/>
      <c r="R49" s="561"/>
      <c r="S49" s="561"/>
      <c r="T49" s="561"/>
    </row>
    <row r="50" spans="2:20" ht="12" customHeight="1" x14ac:dyDescent="0.4">
      <c r="B50" s="578"/>
      <c r="C50" s="319"/>
      <c r="D50" s="1168" t="s">
        <v>408</v>
      </c>
      <c r="E50" s="1168"/>
      <c r="F50" s="1168"/>
      <c r="G50" s="1168"/>
      <c r="H50" s="1168"/>
      <c r="I50" s="1168"/>
      <c r="J50" s="1168"/>
      <c r="K50" s="1168"/>
      <c r="L50" s="1168"/>
      <c r="M50" s="1168"/>
      <c r="N50" s="1168"/>
      <c r="O50" s="1168"/>
      <c r="P50" s="1168"/>
      <c r="Q50" s="328"/>
      <c r="R50" s="561"/>
      <c r="S50" s="561"/>
      <c r="T50" s="561"/>
    </row>
    <row r="51" spans="2:20" ht="12" customHeight="1" x14ac:dyDescent="0.4">
      <c r="B51" s="569" t="s">
        <v>791</v>
      </c>
      <c r="C51" s="557"/>
      <c r="D51" s="579"/>
      <c r="E51" s="1165" t="s">
        <v>792</v>
      </c>
      <c r="F51" s="1165"/>
      <c r="G51" s="1165"/>
      <c r="H51" s="1165"/>
      <c r="I51" s="1165"/>
      <c r="J51" s="1165"/>
      <c r="K51" s="1165"/>
      <c r="L51" s="1165"/>
      <c r="M51" s="1165"/>
      <c r="N51" s="1165"/>
      <c r="O51" s="1165"/>
      <c r="P51" s="1165"/>
      <c r="Q51" s="559" t="s">
        <v>658</v>
      </c>
      <c r="R51" s="560"/>
      <c r="S51" s="560"/>
      <c r="T51" s="560"/>
    </row>
    <row r="52" spans="2:20" ht="12" customHeight="1" x14ac:dyDescent="0.4">
      <c r="B52" s="569" t="s">
        <v>791</v>
      </c>
      <c r="C52" s="563"/>
      <c r="D52" s="570"/>
      <c r="E52" s="1153" t="s">
        <v>801</v>
      </c>
      <c r="F52" s="1153"/>
      <c r="G52" s="1153"/>
      <c r="H52" s="1153"/>
      <c r="I52" s="1153"/>
      <c r="J52" s="1153"/>
      <c r="K52" s="1153"/>
      <c r="L52" s="1153"/>
      <c r="M52" s="1153"/>
      <c r="N52" s="1153"/>
      <c r="O52" s="1153"/>
      <c r="P52" s="1153"/>
      <c r="Q52" s="559" t="s">
        <v>342</v>
      </c>
      <c r="R52" s="565"/>
      <c r="S52" s="565"/>
      <c r="T52" s="565"/>
    </row>
    <row r="53" spans="2:20" ht="12" customHeight="1" x14ac:dyDescent="0.4">
      <c r="B53" s="569" t="s">
        <v>791</v>
      </c>
      <c r="C53" s="563"/>
      <c r="D53" s="570"/>
      <c r="E53" s="1153" t="s">
        <v>802</v>
      </c>
      <c r="F53" s="1153"/>
      <c r="G53" s="1153"/>
      <c r="H53" s="1153"/>
      <c r="I53" s="1153"/>
      <c r="J53" s="1153"/>
      <c r="K53" s="1153"/>
      <c r="L53" s="1153"/>
      <c r="M53" s="1153"/>
      <c r="N53" s="1153"/>
      <c r="O53" s="1153"/>
      <c r="P53" s="1153"/>
      <c r="Q53" s="564" t="s">
        <v>400</v>
      </c>
      <c r="R53" s="565"/>
      <c r="S53" s="565"/>
      <c r="T53" s="565"/>
    </row>
    <row r="54" spans="2:20" ht="12" customHeight="1" x14ac:dyDescent="0.4">
      <c r="B54" s="569" t="s">
        <v>791</v>
      </c>
      <c r="C54" s="563"/>
      <c r="D54" s="570"/>
      <c r="E54" s="1153" t="s">
        <v>803</v>
      </c>
      <c r="F54" s="1153"/>
      <c r="G54" s="1153"/>
      <c r="H54" s="1153"/>
      <c r="I54" s="1153"/>
      <c r="J54" s="1153"/>
      <c r="K54" s="1153"/>
      <c r="L54" s="1153"/>
      <c r="M54" s="1153"/>
      <c r="N54" s="1153"/>
      <c r="O54" s="1153"/>
      <c r="P54" s="1153"/>
      <c r="Q54" s="564" t="s">
        <v>344</v>
      </c>
      <c r="R54" s="565"/>
      <c r="S54" s="565"/>
      <c r="T54" s="565"/>
    </row>
    <row r="55" spans="2:20" ht="12" customHeight="1" x14ac:dyDescent="0.4">
      <c r="B55" s="569"/>
      <c r="C55" s="563"/>
      <c r="D55" s="570"/>
      <c r="E55" s="1153" t="s">
        <v>804</v>
      </c>
      <c r="F55" s="1153"/>
      <c r="G55" s="1153"/>
      <c r="H55" s="1153"/>
      <c r="I55" s="1153"/>
      <c r="J55" s="1153"/>
      <c r="K55" s="1153"/>
      <c r="L55" s="1153"/>
      <c r="M55" s="1153"/>
      <c r="N55" s="1153"/>
      <c r="O55" s="1153"/>
      <c r="P55" s="1153"/>
      <c r="Q55" s="564" t="s">
        <v>805</v>
      </c>
      <c r="R55" s="565"/>
      <c r="S55" s="565"/>
      <c r="T55" s="565"/>
    </row>
    <row r="56" spans="2:20" ht="12" customHeight="1" x14ac:dyDescent="0.4">
      <c r="B56" s="569" t="s">
        <v>791</v>
      </c>
      <c r="C56" s="563"/>
      <c r="D56" s="1153" t="s">
        <v>413</v>
      </c>
      <c r="E56" s="1153"/>
      <c r="F56" s="1153"/>
      <c r="G56" s="1153"/>
      <c r="H56" s="1153"/>
      <c r="I56" s="1153"/>
      <c r="J56" s="1153"/>
      <c r="K56" s="1153"/>
      <c r="L56" s="1153"/>
      <c r="M56" s="1153"/>
      <c r="N56" s="1153"/>
      <c r="O56" s="1153"/>
      <c r="P56" s="1153"/>
      <c r="Q56" s="564" t="s">
        <v>661</v>
      </c>
      <c r="R56" s="565"/>
      <c r="S56" s="565"/>
      <c r="T56" s="565"/>
    </row>
    <row r="57" spans="2:20" ht="12" customHeight="1" x14ac:dyDescent="0.4">
      <c r="B57" s="578"/>
      <c r="C57" s="580"/>
      <c r="D57" s="1166" t="s">
        <v>806</v>
      </c>
      <c r="E57" s="1166"/>
      <c r="F57" s="1166"/>
      <c r="G57" s="1166"/>
      <c r="H57" s="1166"/>
      <c r="I57" s="1166"/>
      <c r="J57" s="1166"/>
      <c r="K57" s="1166"/>
      <c r="L57" s="1166"/>
      <c r="M57" s="1166"/>
      <c r="N57" s="1166"/>
      <c r="O57" s="1166"/>
      <c r="P57" s="1166"/>
      <c r="Q57" s="584"/>
      <c r="R57" s="583"/>
      <c r="S57" s="583"/>
      <c r="T57" s="583"/>
    </row>
    <row r="58" spans="2:20" ht="12" customHeight="1" x14ac:dyDescent="0.4">
      <c r="B58" s="585">
        <v>20.053999999999998</v>
      </c>
      <c r="C58" s="557"/>
      <c r="D58" s="579"/>
      <c r="E58" s="1165" t="s">
        <v>343</v>
      </c>
      <c r="F58" s="1165"/>
      <c r="G58" s="1165"/>
      <c r="H58" s="1165"/>
      <c r="I58" s="1165"/>
      <c r="J58" s="1165"/>
      <c r="K58" s="1165"/>
      <c r="L58" s="1165"/>
      <c r="M58" s="1165"/>
      <c r="N58" s="1165"/>
      <c r="O58" s="1165"/>
      <c r="P58" s="1165"/>
      <c r="Q58" s="559" t="s">
        <v>346</v>
      </c>
      <c r="R58" s="560"/>
      <c r="S58" s="560"/>
      <c r="T58" s="560"/>
    </row>
    <row r="59" spans="2:20" ht="12" customHeight="1" x14ac:dyDescent="0.4">
      <c r="B59" s="585">
        <v>20.053999999999998</v>
      </c>
      <c r="C59" s="563"/>
      <c r="D59" s="570"/>
      <c r="E59" s="1153" t="s">
        <v>341</v>
      </c>
      <c r="F59" s="1153"/>
      <c r="G59" s="1153"/>
      <c r="H59" s="1153"/>
      <c r="I59" s="1153"/>
      <c r="J59" s="1153"/>
      <c r="K59" s="1153"/>
      <c r="L59" s="1153"/>
      <c r="M59" s="1153"/>
      <c r="N59" s="1153"/>
      <c r="O59" s="1153"/>
      <c r="P59" s="1153"/>
      <c r="Q59" s="559" t="s">
        <v>348</v>
      </c>
      <c r="R59" s="565"/>
      <c r="S59" s="565"/>
      <c r="T59" s="565"/>
    </row>
    <row r="60" spans="2:20" ht="12" customHeight="1" x14ac:dyDescent="0.4">
      <c r="B60" s="585">
        <v>20.053999999999998</v>
      </c>
      <c r="C60" s="563"/>
      <c r="D60" s="570"/>
      <c r="E60" s="1153" t="s">
        <v>95</v>
      </c>
      <c r="F60" s="1153"/>
      <c r="G60" s="1153"/>
      <c r="H60" s="1153"/>
      <c r="I60" s="1153"/>
      <c r="J60" s="1153"/>
      <c r="K60" s="1153"/>
      <c r="L60" s="1153"/>
      <c r="M60" s="1153"/>
      <c r="N60" s="1153"/>
      <c r="O60" s="1153"/>
      <c r="P60" s="1153"/>
      <c r="Q60" s="559" t="s">
        <v>350</v>
      </c>
      <c r="R60" s="565"/>
      <c r="S60" s="565"/>
      <c r="T60" s="565"/>
    </row>
    <row r="61" spans="2:20" ht="12" customHeight="1" x14ac:dyDescent="0.4">
      <c r="B61" s="585">
        <v>20.053999999999998</v>
      </c>
      <c r="C61" s="563"/>
      <c r="D61" s="570"/>
      <c r="E61" s="1153" t="s">
        <v>807</v>
      </c>
      <c r="F61" s="1153"/>
      <c r="G61" s="1153"/>
      <c r="H61" s="1153"/>
      <c r="I61" s="1153"/>
      <c r="J61" s="1153"/>
      <c r="K61" s="1153"/>
      <c r="L61" s="1153"/>
      <c r="M61" s="1153"/>
      <c r="N61" s="1153"/>
      <c r="O61" s="1153"/>
      <c r="P61" s="1153"/>
      <c r="Q61" s="559" t="s">
        <v>352</v>
      </c>
      <c r="R61" s="565"/>
      <c r="S61" s="565"/>
      <c r="T61" s="565"/>
    </row>
    <row r="62" spans="2:20" ht="12" customHeight="1" x14ac:dyDescent="0.4">
      <c r="B62" s="585">
        <v>20.053999999999998</v>
      </c>
      <c r="C62" s="563"/>
      <c r="D62" s="570"/>
      <c r="E62" s="1153" t="s">
        <v>421</v>
      </c>
      <c r="F62" s="1153"/>
      <c r="G62" s="1153"/>
      <c r="H62" s="1153"/>
      <c r="I62" s="1153"/>
      <c r="J62" s="1153"/>
      <c r="K62" s="1153"/>
      <c r="L62" s="1153"/>
      <c r="M62" s="1153"/>
      <c r="N62" s="1153"/>
      <c r="O62" s="1153"/>
      <c r="P62" s="1153"/>
      <c r="Q62" s="559" t="s">
        <v>354</v>
      </c>
      <c r="R62" s="565"/>
      <c r="S62" s="565"/>
      <c r="T62" s="565"/>
    </row>
    <row r="63" spans="2:20" ht="12" customHeight="1" x14ac:dyDescent="0.4">
      <c r="B63" s="585">
        <v>20.053999999999998</v>
      </c>
      <c r="C63" s="563"/>
      <c r="D63" s="570"/>
      <c r="E63" s="1153" t="s">
        <v>808</v>
      </c>
      <c r="F63" s="1153"/>
      <c r="G63" s="1153"/>
      <c r="H63" s="1153"/>
      <c r="I63" s="1153"/>
      <c r="J63" s="1153"/>
      <c r="K63" s="1153"/>
      <c r="L63" s="1153"/>
      <c r="M63" s="1153"/>
      <c r="N63" s="1153"/>
      <c r="O63" s="1153"/>
      <c r="P63" s="1153"/>
      <c r="Q63" s="559" t="s">
        <v>356</v>
      </c>
      <c r="R63" s="565"/>
      <c r="S63" s="565"/>
      <c r="T63" s="565"/>
    </row>
    <row r="64" spans="2:20" ht="12" customHeight="1" x14ac:dyDescent="0.4">
      <c r="B64" s="585">
        <v>20.053999999999998</v>
      </c>
      <c r="C64" s="563"/>
      <c r="D64" s="570"/>
      <c r="E64" s="1153" t="s">
        <v>809</v>
      </c>
      <c r="F64" s="1153"/>
      <c r="G64" s="1153"/>
      <c r="H64" s="1153"/>
      <c r="I64" s="1153"/>
      <c r="J64" s="1153"/>
      <c r="K64" s="1153"/>
      <c r="L64" s="1153"/>
      <c r="M64" s="1153"/>
      <c r="N64" s="1153"/>
      <c r="O64" s="1153"/>
      <c r="P64" s="1153"/>
      <c r="Q64" s="559" t="s">
        <v>510</v>
      </c>
      <c r="R64" s="565"/>
      <c r="S64" s="565"/>
      <c r="T64" s="565"/>
    </row>
    <row r="65" spans="2:20" ht="12" customHeight="1" x14ac:dyDescent="0.4">
      <c r="B65" s="585">
        <v>20.053999999999998</v>
      </c>
      <c r="C65" s="563"/>
      <c r="D65" s="1153" t="s">
        <v>425</v>
      </c>
      <c r="E65" s="1153"/>
      <c r="F65" s="1153"/>
      <c r="G65" s="1153"/>
      <c r="H65" s="1153"/>
      <c r="I65" s="1153"/>
      <c r="J65" s="1153"/>
      <c r="K65" s="1153"/>
      <c r="L65" s="1153"/>
      <c r="M65" s="1153"/>
      <c r="N65" s="1153"/>
      <c r="O65" s="1153"/>
      <c r="P65" s="1153"/>
      <c r="Q65" s="559" t="s">
        <v>713</v>
      </c>
      <c r="R65" s="565"/>
      <c r="S65" s="565"/>
      <c r="T65" s="565"/>
    </row>
    <row r="66" spans="2:20" ht="12" customHeight="1" x14ac:dyDescent="0.4">
      <c r="B66" s="553"/>
      <c r="C66" s="563"/>
      <c r="D66" s="1153" t="s">
        <v>427</v>
      </c>
      <c r="E66" s="1153"/>
      <c r="F66" s="1153"/>
      <c r="G66" s="1153"/>
      <c r="H66" s="1153"/>
      <c r="I66" s="1153"/>
      <c r="J66" s="1153"/>
      <c r="K66" s="1153"/>
      <c r="L66" s="1153"/>
      <c r="M66" s="1153"/>
      <c r="N66" s="1153"/>
      <c r="O66" s="1153"/>
      <c r="P66" s="1153"/>
      <c r="Q66" s="559" t="s">
        <v>810</v>
      </c>
      <c r="R66" s="565"/>
      <c r="S66" s="565"/>
      <c r="T66" s="565"/>
    </row>
    <row r="67" spans="2:20" ht="12" customHeight="1" x14ac:dyDescent="0.4">
      <c r="B67" s="553"/>
      <c r="C67" s="563"/>
      <c r="D67" s="1153" t="s">
        <v>429</v>
      </c>
      <c r="E67" s="1153"/>
      <c r="F67" s="1153"/>
      <c r="G67" s="1153"/>
      <c r="H67" s="1153"/>
      <c r="I67" s="1153"/>
      <c r="J67" s="1153"/>
      <c r="K67" s="1153"/>
      <c r="L67" s="1153"/>
      <c r="M67" s="1153"/>
      <c r="N67" s="1153"/>
      <c r="O67" s="1153"/>
      <c r="P67" s="1153"/>
      <c r="Q67" s="564" t="s">
        <v>719</v>
      </c>
      <c r="R67" s="565"/>
      <c r="S67" s="565"/>
      <c r="T67" s="565"/>
    </row>
    <row r="68" spans="2:20" ht="12" customHeight="1" x14ac:dyDescent="0.4">
      <c r="B68" s="553"/>
      <c r="C68" s="563"/>
      <c r="D68" s="1153" t="s">
        <v>431</v>
      </c>
      <c r="E68" s="1153"/>
      <c r="F68" s="1153"/>
      <c r="G68" s="1153"/>
      <c r="H68" s="1153"/>
      <c r="I68" s="1153"/>
      <c r="J68" s="1153"/>
      <c r="K68" s="1153"/>
      <c r="L68" s="1153"/>
      <c r="M68" s="1153"/>
      <c r="N68" s="1153"/>
      <c r="O68" s="1153"/>
      <c r="P68" s="1153"/>
      <c r="Q68" s="564" t="s">
        <v>811</v>
      </c>
      <c r="R68" s="565"/>
      <c r="S68" s="565"/>
      <c r="T68" s="565"/>
    </row>
    <row r="69" spans="2:20" ht="12" customHeight="1" x14ac:dyDescent="0.4">
      <c r="B69" s="553"/>
      <c r="C69" s="580"/>
      <c r="D69" s="1166" t="s">
        <v>812</v>
      </c>
      <c r="E69" s="1166"/>
      <c r="F69" s="1166"/>
      <c r="G69" s="1166"/>
      <c r="H69" s="1166"/>
      <c r="I69" s="1166"/>
      <c r="J69" s="1166"/>
      <c r="K69" s="1166"/>
      <c r="L69" s="1166"/>
      <c r="M69" s="1166"/>
      <c r="N69" s="1166"/>
      <c r="O69" s="1166"/>
      <c r="P69" s="1166"/>
      <c r="Q69" s="584"/>
      <c r="R69" s="583"/>
      <c r="S69" s="583"/>
      <c r="T69" s="583"/>
    </row>
    <row r="70" spans="2:20" ht="12" customHeight="1" x14ac:dyDescent="0.4">
      <c r="B70" s="553"/>
      <c r="C70" s="319"/>
      <c r="D70" s="1168" t="s">
        <v>813</v>
      </c>
      <c r="E70" s="1168"/>
      <c r="F70" s="1168"/>
      <c r="G70" s="1168"/>
      <c r="H70" s="1168"/>
      <c r="I70" s="1168"/>
      <c r="J70" s="1168"/>
      <c r="K70" s="1168"/>
      <c r="L70" s="1168"/>
      <c r="M70" s="1168"/>
      <c r="N70" s="1168"/>
      <c r="O70" s="1168"/>
      <c r="P70" s="1168"/>
      <c r="Q70" s="328"/>
      <c r="R70" s="561"/>
      <c r="S70" s="561"/>
      <c r="T70" s="561"/>
    </row>
    <row r="71" spans="2:20" ht="12" customHeight="1" x14ac:dyDescent="0.4">
      <c r="B71" s="553"/>
      <c r="C71" s="557"/>
      <c r="D71" s="579"/>
      <c r="E71" s="1165" t="s">
        <v>448</v>
      </c>
      <c r="F71" s="1165"/>
      <c r="G71" s="1165"/>
      <c r="H71" s="1165"/>
      <c r="I71" s="1165"/>
      <c r="J71" s="1165"/>
      <c r="K71" s="1165"/>
      <c r="L71" s="1165"/>
      <c r="M71" s="1165"/>
      <c r="N71" s="1165"/>
      <c r="O71" s="1165"/>
      <c r="P71" s="1165"/>
      <c r="Q71" s="559" t="s">
        <v>814</v>
      </c>
      <c r="R71" s="560"/>
      <c r="S71" s="560"/>
      <c r="T71" s="560"/>
    </row>
    <row r="72" spans="2:20" ht="12" customHeight="1" x14ac:dyDescent="0.4">
      <c r="B72" s="553"/>
      <c r="C72" s="563"/>
      <c r="D72" s="570"/>
      <c r="E72" s="1153" t="s">
        <v>815</v>
      </c>
      <c r="F72" s="1153"/>
      <c r="G72" s="1153"/>
      <c r="H72" s="1153"/>
      <c r="I72" s="1153"/>
      <c r="J72" s="1153"/>
      <c r="K72" s="1153"/>
      <c r="L72" s="1153"/>
      <c r="M72" s="1153"/>
      <c r="N72" s="1153"/>
      <c r="O72" s="1153"/>
      <c r="P72" s="1153"/>
      <c r="Q72" s="559" t="s">
        <v>365</v>
      </c>
      <c r="R72" s="565"/>
      <c r="S72" s="565"/>
      <c r="T72" s="565"/>
    </row>
    <row r="73" spans="2:20" ht="12" customHeight="1" x14ac:dyDescent="0.4">
      <c r="B73" s="553"/>
      <c r="C73" s="563"/>
      <c r="D73" s="570"/>
      <c r="E73" s="1153" t="s">
        <v>553</v>
      </c>
      <c r="F73" s="1153"/>
      <c r="G73" s="1153"/>
      <c r="H73" s="1153"/>
      <c r="I73" s="1153"/>
      <c r="J73" s="1153"/>
      <c r="K73" s="1153"/>
      <c r="L73" s="1153"/>
      <c r="M73" s="1153"/>
      <c r="N73" s="1153"/>
      <c r="O73" s="1153"/>
      <c r="P73" s="1153"/>
      <c r="Q73" s="559" t="s">
        <v>367</v>
      </c>
      <c r="R73" s="565"/>
      <c r="S73" s="565"/>
      <c r="T73" s="565"/>
    </row>
    <row r="74" spans="2:20" ht="12" customHeight="1" x14ac:dyDescent="0.4">
      <c r="B74" s="553"/>
      <c r="C74" s="563"/>
      <c r="D74" s="570"/>
      <c r="E74" s="1153" t="s">
        <v>809</v>
      </c>
      <c r="F74" s="1153"/>
      <c r="G74" s="1153"/>
      <c r="H74" s="1153"/>
      <c r="I74" s="1153"/>
      <c r="J74" s="1153"/>
      <c r="K74" s="1153"/>
      <c r="L74" s="1153"/>
      <c r="M74" s="1153"/>
      <c r="N74" s="1153"/>
      <c r="O74" s="1153"/>
      <c r="P74" s="1153"/>
      <c r="Q74" s="564" t="s">
        <v>369</v>
      </c>
      <c r="R74" s="565"/>
      <c r="S74" s="565"/>
      <c r="T74" s="565"/>
    </row>
    <row r="75" spans="2:20" ht="12" customHeight="1" x14ac:dyDescent="0.4">
      <c r="B75" s="553"/>
      <c r="C75" s="563"/>
      <c r="D75" s="1153" t="s">
        <v>816</v>
      </c>
      <c r="E75" s="1153"/>
      <c r="F75" s="1153"/>
      <c r="G75" s="1153"/>
      <c r="H75" s="1153"/>
      <c r="I75" s="1153"/>
      <c r="J75" s="1153"/>
      <c r="K75" s="1153"/>
      <c r="L75" s="1153"/>
      <c r="M75" s="1153"/>
      <c r="N75" s="1153"/>
      <c r="O75" s="1153"/>
      <c r="P75" s="1153"/>
      <c r="Q75" s="564" t="s">
        <v>373</v>
      </c>
      <c r="R75" s="565"/>
      <c r="S75" s="565"/>
      <c r="T75" s="565"/>
    </row>
    <row r="76" spans="2:20" ht="12" customHeight="1" x14ac:dyDescent="0.4">
      <c r="B76" s="446"/>
      <c r="C76" s="571"/>
      <c r="D76" s="1154" t="s">
        <v>817</v>
      </c>
      <c r="E76" s="1154"/>
      <c r="F76" s="1154"/>
      <c r="G76" s="1154"/>
      <c r="H76" s="1154"/>
      <c r="I76" s="1154"/>
      <c r="J76" s="1154"/>
      <c r="K76" s="1154"/>
      <c r="L76" s="1154"/>
      <c r="M76" s="1154"/>
      <c r="N76" s="1154"/>
      <c r="O76" s="1154"/>
      <c r="P76" s="1154"/>
      <c r="Q76" s="586" t="s">
        <v>760</v>
      </c>
      <c r="R76" s="560"/>
      <c r="S76" s="560"/>
      <c r="T76" s="560"/>
    </row>
    <row r="78" spans="2:20" ht="12" customHeight="1" x14ac:dyDescent="0.4">
      <c r="B78" s="1012" t="s">
        <v>76</v>
      </c>
      <c r="C78" s="1012"/>
      <c r="D78" s="1012"/>
      <c r="E78" s="1012"/>
      <c r="F78" s="1012"/>
      <c r="G78" s="1012"/>
      <c r="H78" s="1012"/>
      <c r="I78" s="1012"/>
      <c r="J78" s="1012"/>
      <c r="K78" s="1012"/>
      <c r="L78" s="1012"/>
      <c r="M78" s="1012"/>
      <c r="N78" s="1012"/>
      <c r="O78" s="1012"/>
      <c r="P78" s="1012"/>
      <c r="Q78" s="1012"/>
      <c r="R78" s="1012"/>
      <c r="S78" s="1012"/>
      <c r="T78" s="204"/>
    </row>
    <row r="79" spans="2:20" ht="12" customHeight="1" x14ac:dyDescent="0.45">
      <c r="B79" s="1155" t="s">
        <v>77</v>
      </c>
      <c r="C79" s="1155"/>
      <c r="D79" s="1155"/>
      <c r="E79" s="1155"/>
      <c r="F79" s="1155"/>
      <c r="G79" s="1155"/>
      <c r="H79" s="1155"/>
      <c r="I79" s="1155"/>
      <c r="J79" s="1155"/>
      <c r="K79" s="1155"/>
      <c r="L79" s="1155"/>
      <c r="M79" s="1155"/>
      <c r="N79" s="1155"/>
      <c r="O79" s="1155"/>
      <c r="P79" s="1155"/>
      <c r="Q79" s="1155"/>
      <c r="R79" s="1155"/>
      <c r="S79" s="1155"/>
      <c r="T79" s="573"/>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E63:P63"/>
    <mergeCell ref="D50:P50"/>
    <mergeCell ref="E51:P51"/>
    <mergeCell ref="E52:P52"/>
    <mergeCell ref="E53:P53"/>
    <mergeCell ref="E54:P54"/>
    <mergeCell ref="E55:P55"/>
    <mergeCell ref="D56:P56"/>
    <mergeCell ref="D57:P57"/>
    <mergeCell ref="E58:P58"/>
    <mergeCell ref="E45:P45"/>
    <mergeCell ref="E46:P46"/>
    <mergeCell ref="D47:P47"/>
    <mergeCell ref="D48:P48"/>
    <mergeCell ref="D49:P49"/>
    <mergeCell ref="D40:P40"/>
    <mergeCell ref="D41:P41"/>
    <mergeCell ref="D42:P42"/>
    <mergeCell ref="E43:P43"/>
    <mergeCell ref="E44:P44"/>
    <mergeCell ref="D35:P35"/>
    <mergeCell ref="D36:P36"/>
    <mergeCell ref="D37:P37"/>
    <mergeCell ref="E38:P38"/>
    <mergeCell ref="E39:P39"/>
    <mergeCell ref="D32:P32"/>
    <mergeCell ref="D16:P16"/>
    <mergeCell ref="D30:P30"/>
    <mergeCell ref="D31:P31"/>
    <mergeCell ref="D18:P18"/>
    <mergeCell ref="D19:P19"/>
    <mergeCell ref="D20:P20"/>
    <mergeCell ref="E21:P21"/>
    <mergeCell ref="E22:P22"/>
    <mergeCell ref="E23:P23"/>
    <mergeCell ref="E26:P26"/>
    <mergeCell ref="E27:P27"/>
    <mergeCell ref="E28:P28"/>
    <mergeCell ref="B78:S78"/>
    <mergeCell ref="B79:S79"/>
    <mergeCell ref="H4:S4"/>
    <mergeCell ref="H5:S5"/>
    <mergeCell ref="H6:S6"/>
    <mergeCell ref="B4:C4"/>
    <mergeCell ref="D33:P33"/>
    <mergeCell ref="D34:P34"/>
    <mergeCell ref="B5:C5"/>
    <mergeCell ref="B6:C6"/>
    <mergeCell ref="D24:P24"/>
    <mergeCell ref="D76:P76"/>
    <mergeCell ref="D17:P17"/>
    <mergeCell ref="B7:T7"/>
    <mergeCell ref="D14:P14"/>
    <mergeCell ref="D15:P15"/>
  </mergeCells>
  <pageMargins left="0.7" right="0.7" top="0.75" bottom="0.75" header="0.3" footer="0.3"/>
  <pageSetup scale="1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Z48"/>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6" x14ac:dyDescent="0.4">
      <c r="B2" s="949" t="s">
        <v>78</v>
      </c>
      <c r="C2" s="948"/>
      <c r="D2" s="948"/>
      <c r="E2" s="948"/>
      <c r="F2" s="948"/>
    </row>
    <row r="4" spans="2:26" x14ac:dyDescent="0.4">
      <c r="B4" s="1178" t="s">
        <v>818</v>
      </c>
      <c r="C4" s="1178"/>
      <c r="D4" s="1178"/>
      <c r="N4" s="1177" t="s">
        <v>309</v>
      </c>
      <c r="O4" s="1177"/>
      <c r="P4" s="1177"/>
      <c r="Q4" s="1177"/>
      <c r="R4" s="1177"/>
      <c r="S4" s="1177"/>
      <c r="T4" s="1177"/>
      <c r="U4" s="1177"/>
      <c r="V4" s="1177"/>
      <c r="W4" s="1177"/>
      <c r="X4" s="1177"/>
      <c r="Y4" s="1177"/>
    </row>
    <row r="5" spans="2:26" x14ac:dyDescent="0.4">
      <c r="B5" s="1178" t="s">
        <v>819</v>
      </c>
      <c r="C5" s="1178"/>
      <c r="D5" s="1178"/>
      <c r="N5" s="949" t="s">
        <v>820</v>
      </c>
      <c r="O5" s="949"/>
      <c r="P5" s="949"/>
      <c r="Q5" s="949"/>
      <c r="R5" s="949"/>
      <c r="S5" s="949"/>
      <c r="T5" s="949"/>
      <c r="U5" s="949"/>
      <c r="V5" s="949"/>
      <c r="W5" s="949"/>
      <c r="X5" s="949"/>
      <c r="Y5" s="949"/>
      <c r="Z5" s="949"/>
    </row>
    <row r="7" spans="2:26"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6" x14ac:dyDescent="0.4">
      <c r="B8" s="149"/>
      <c r="N8" s="589" t="s">
        <v>821</v>
      </c>
      <c r="O8" s="589" t="s">
        <v>822</v>
      </c>
      <c r="P8" s="1174" t="s">
        <v>823</v>
      </c>
      <c r="Q8" s="1175"/>
      <c r="R8" s="1176"/>
      <c r="S8" s="589" t="s">
        <v>187</v>
      </c>
      <c r="T8" s="589" t="s">
        <v>821</v>
      </c>
      <c r="U8" s="589" t="s">
        <v>822</v>
      </c>
      <c r="V8" s="1174" t="s">
        <v>823</v>
      </c>
      <c r="W8" s="1175"/>
      <c r="X8" s="1176"/>
      <c r="Y8" s="589" t="s">
        <v>187</v>
      </c>
    </row>
    <row r="9" spans="2:26"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6" x14ac:dyDescent="0.4">
      <c r="B10" s="149"/>
      <c r="N10" s="164" t="s">
        <v>829</v>
      </c>
      <c r="O10" s="164"/>
      <c r="P10" s="164" t="s">
        <v>830</v>
      </c>
      <c r="Q10" s="164"/>
      <c r="R10" s="164"/>
      <c r="S10" s="164"/>
      <c r="T10" s="164" t="s">
        <v>829</v>
      </c>
      <c r="U10" s="164"/>
      <c r="V10" s="164" t="s">
        <v>830</v>
      </c>
      <c r="W10" s="164"/>
      <c r="X10" s="164"/>
      <c r="Y10" s="164"/>
    </row>
    <row r="11" spans="2:26" x14ac:dyDescent="0.4">
      <c r="B11" s="149"/>
      <c r="N11" s="164" t="s">
        <v>831</v>
      </c>
      <c r="O11" s="164"/>
      <c r="P11" s="164"/>
      <c r="Q11" s="164"/>
      <c r="R11" s="164"/>
      <c r="S11" s="164"/>
      <c r="T11" s="164" t="s">
        <v>831</v>
      </c>
      <c r="U11" s="164"/>
      <c r="V11" s="164"/>
      <c r="W11" s="164"/>
      <c r="X11" s="164"/>
      <c r="Y11" s="164"/>
    </row>
    <row r="12" spans="2:26" x14ac:dyDescent="0.4">
      <c r="B12" s="149"/>
      <c r="N12" s="164" t="s">
        <v>832</v>
      </c>
      <c r="O12" s="164"/>
      <c r="P12" s="164"/>
      <c r="Q12" s="164"/>
      <c r="R12" s="164"/>
      <c r="S12" s="164"/>
      <c r="T12" s="164" t="s">
        <v>832</v>
      </c>
      <c r="U12" s="164"/>
      <c r="V12" s="164"/>
      <c r="W12" s="164"/>
      <c r="X12" s="164"/>
      <c r="Y12" s="164"/>
    </row>
    <row r="13" spans="2:26"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6"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6" x14ac:dyDescent="0.4">
      <c r="B15" s="1173"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6" x14ac:dyDescent="0.4">
      <c r="B16" s="1169" t="s">
        <v>842</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843</v>
      </c>
      <c r="C17" s="1170"/>
      <c r="D17" s="1170"/>
      <c r="E17" s="1170"/>
      <c r="F17" s="1170"/>
      <c r="G17" s="1170"/>
      <c r="H17" s="1170"/>
      <c r="I17" s="1170"/>
      <c r="J17" s="1170"/>
      <c r="K17" s="1170"/>
      <c r="L17" s="1170"/>
      <c r="M17" s="592" t="s">
        <v>643</v>
      </c>
      <c r="N17" s="84"/>
      <c r="O17" s="84"/>
      <c r="P17" s="84"/>
      <c r="Q17" s="84"/>
      <c r="R17" s="84"/>
      <c r="S17" s="84"/>
      <c r="T17" s="84"/>
      <c r="U17" s="84"/>
      <c r="V17" s="84"/>
      <c r="W17" s="84"/>
      <c r="X17" s="84"/>
      <c r="Y17" s="84"/>
    </row>
    <row r="18" spans="2:25" x14ac:dyDescent="0.4">
      <c r="B18" s="1171" t="s">
        <v>844</v>
      </c>
      <c r="C18" s="948"/>
      <c r="D18" s="948"/>
      <c r="E18" s="948"/>
      <c r="F18" s="948"/>
      <c r="G18" s="948"/>
      <c r="H18" s="948"/>
      <c r="I18" s="948"/>
      <c r="J18" s="948"/>
      <c r="K18" s="948"/>
      <c r="L18" s="948"/>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70" t="s">
        <v>846</v>
      </c>
      <c r="F20" s="1170"/>
      <c r="G20" s="1170"/>
      <c r="H20" s="1170"/>
      <c r="I20" s="1170"/>
      <c r="J20" s="1170"/>
      <c r="K20" s="1170"/>
      <c r="L20" s="1170"/>
      <c r="M20" s="592" t="s">
        <v>699</v>
      </c>
      <c r="N20" s="84"/>
      <c r="O20" s="84"/>
      <c r="P20" s="84"/>
      <c r="Q20" s="84"/>
      <c r="R20" s="84"/>
      <c r="S20" s="84"/>
      <c r="T20" s="84"/>
      <c r="U20" s="84"/>
      <c r="V20" s="84"/>
      <c r="W20" s="84"/>
      <c r="X20" s="84"/>
      <c r="Y20" s="84"/>
    </row>
    <row r="21" spans="2:25" x14ac:dyDescent="0.4">
      <c r="B21" s="149"/>
      <c r="E21" s="1170" t="s">
        <v>847</v>
      </c>
      <c r="F21" s="1170"/>
      <c r="G21" s="1170"/>
      <c r="H21" s="1170"/>
      <c r="I21" s="1170"/>
      <c r="J21" s="1170"/>
      <c r="K21" s="1170"/>
      <c r="L21" s="1170"/>
      <c r="M21" s="592" t="s">
        <v>390</v>
      </c>
      <c r="N21" s="84"/>
      <c r="O21" s="84"/>
      <c r="P21" s="84"/>
      <c r="Q21" s="84"/>
      <c r="R21" s="84"/>
      <c r="S21" s="84"/>
      <c r="T21" s="84"/>
      <c r="U21" s="84"/>
      <c r="V21" s="84"/>
      <c r="W21" s="84"/>
      <c r="X21" s="84"/>
      <c r="Y21" s="84"/>
    </row>
    <row r="22" spans="2:25" x14ac:dyDescent="0.4">
      <c r="B22" s="149"/>
      <c r="E22" s="86" t="s">
        <v>848</v>
      </c>
      <c r="F22" s="86"/>
      <c r="G22" s="86"/>
      <c r="H22" s="86"/>
      <c r="I22" s="86"/>
      <c r="J22" s="86"/>
      <c r="K22" s="86"/>
      <c r="L22" s="86"/>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70" t="s">
        <v>850</v>
      </c>
      <c r="F24" s="1170"/>
      <c r="G24" s="1170"/>
      <c r="H24" s="1170"/>
      <c r="I24" s="1170"/>
      <c r="J24" s="1170"/>
      <c r="K24" s="1170"/>
      <c r="L24" s="1170"/>
      <c r="M24" s="592" t="s">
        <v>610</v>
      </c>
      <c r="N24" s="84"/>
      <c r="O24" s="84"/>
      <c r="P24" s="84"/>
      <c r="Q24" s="84"/>
      <c r="R24" s="84"/>
      <c r="S24" s="84"/>
      <c r="T24" s="84"/>
      <c r="U24" s="84"/>
      <c r="V24" s="84"/>
      <c r="W24" s="84"/>
      <c r="X24" s="84"/>
      <c r="Y24" s="84"/>
    </row>
    <row r="25" spans="2:25" x14ac:dyDescent="0.4">
      <c r="B25" s="149"/>
      <c r="E25" s="1170" t="s">
        <v>851</v>
      </c>
      <c r="F25" s="1170"/>
      <c r="G25" s="1170"/>
      <c r="H25" s="1170"/>
      <c r="I25" s="1170"/>
      <c r="J25" s="1170"/>
      <c r="K25" s="1170"/>
      <c r="L25" s="1170"/>
      <c r="M25" s="592" t="s">
        <v>614</v>
      </c>
      <c r="N25" s="84"/>
      <c r="O25" s="84"/>
      <c r="P25" s="84"/>
      <c r="Q25" s="84"/>
      <c r="R25" s="84"/>
      <c r="S25" s="84"/>
      <c r="T25" s="84"/>
      <c r="U25" s="84"/>
      <c r="V25" s="84"/>
      <c r="W25" s="84"/>
      <c r="X25" s="84"/>
      <c r="Y25" s="84"/>
    </row>
    <row r="26" spans="2:25" x14ac:dyDescent="0.4">
      <c r="B26" s="149"/>
      <c r="E26" s="1170" t="s">
        <v>852</v>
      </c>
      <c r="F26" s="1170"/>
      <c r="G26" s="1170"/>
      <c r="H26" s="1170"/>
      <c r="I26" s="1170"/>
      <c r="J26" s="1170"/>
      <c r="K26" s="1170"/>
      <c r="L26" s="1170"/>
      <c r="M26" s="592" t="s">
        <v>556</v>
      </c>
      <c r="N26" s="84"/>
      <c r="O26" s="84"/>
      <c r="P26" s="84"/>
      <c r="Q26" s="84"/>
      <c r="R26" s="84"/>
      <c r="S26" s="84"/>
      <c r="T26" s="84"/>
      <c r="U26" s="84"/>
      <c r="V26" s="84"/>
      <c r="W26" s="84"/>
      <c r="X26" s="84"/>
      <c r="Y26" s="84"/>
    </row>
    <row r="27" spans="2:25" x14ac:dyDescent="0.4">
      <c r="B27" s="149"/>
      <c r="D27" s="1172" t="s">
        <v>853</v>
      </c>
      <c r="E27" s="1172"/>
      <c r="F27" s="1172"/>
      <c r="G27" s="1172"/>
      <c r="H27" s="1172"/>
      <c r="I27" s="1172"/>
      <c r="J27" s="1172"/>
      <c r="K27" s="1172"/>
      <c r="L27" s="1172"/>
      <c r="M27" s="591" t="s">
        <v>558</v>
      </c>
      <c r="N27" s="84"/>
      <c r="O27" s="84"/>
      <c r="P27" s="84"/>
      <c r="Q27" s="84"/>
      <c r="R27" s="84"/>
      <c r="S27" s="84"/>
      <c r="T27" s="84"/>
      <c r="U27" s="84"/>
      <c r="V27" s="84"/>
      <c r="W27" s="84"/>
      <c r="X27" s="84"/>
      <c r="Y27" s="84"/>
    </row>
    <row r="28" spans="2:25" x14ac:dyDescent="0.4">
      <c r="B28" s="149"/>
      <c r="E28" s="1170" t="s">
        <v>854</v>
      </c>
      <c r="F28" s="1170"/>
      <c r="G28" s="1170"/>
      <c r="H28" s="1170"/>
      <c r="I28" s="1170"/>
      <c r="J28" s="1170"/>
      <c r="K28" s="1170"/>
      <c r="L28" s="1170"/>
      <c r="M28" s="592" t="s">
        <v>405</v>
      </c>
      <c r="N28" s="84"/>
      <c r="O28" s="84"/>
      <c r="P28" s="84"/>
      <c r="Q28" s="84"/>
      <c r="R28" s="84"/>
      <c r="S28" s="84"/>
      <c r="T28" s="84"/>
      <c r="U28" s="84"/>
      <c r="V28" s="84"/>
      <c r="W28" s="84"/>
      <c r="X28" s="84"/>
      <c r="Y28" s="84"/>
    </row>
    <row r="29" spans="2:25" x14ac:dyDescent="0.4">
      <c r="B29" s="149"/>
      <c r="E29" s="1170" t="s">
        <v>855</v>
      </c>
      <c r="F29" s="1170"/>
      <c r="G29" s="1170"/>
      <c r="H29" s="1170"/>
      <c r="I29" s="1170"/>
      <c r="J29" s="1170"/>
      <c r="K29" s="1170"/>
      <c r="L29" s="1170"/>
      <c r="M29" s="592" t="s">
        <v>487</v>
      </c>
      <c r="N29" s="84"/>
      <c r="O29" s="84"/>
      <c r="P29" s="84"/>
      <c r="Q29" s="84"/>
      <c r="R29" s="84"/>
      <c r="S29" s="84"/>
      <c r="T29" s="84"/>
      <c r="U29" s="84"/>
      <c r="V29" s="84"/>
      <c r="W29" s="84"/>
      <c r="X29" s="84"/>
      <c r="Y29" s="84"/>
    </row>
    <row r="30" spans="2:25" x14ac:dyDescent="0.4">
      <c r="B30" s="149"/>
      <c r="D30" s="1172" t="s">
        <v>856</v>
      </c>
      <c r="E30" s="1172"/>
      <c r="F30" s="1172"/>
      <c r="G30" s="1172"/>
      <c r="H30" s="1172"/>
      <c r="I30" s="1172"/>
      <c r="J30" s="1172"/>
      <c r="K30" s="1172"/>
      <c r="L30" s="1172"/>
      <c r="M30" s="591" t="s">
        <v>796</v>
      </c>
      <c r="N30" s="84"/>
      <c r="O30" s="84"/>
      <c r="P30" s="84"/>
      <c r="Q30" s="84"/>
      <c r="R30" s="84"/>
      <c r="S30" s="84"/>
      <c r="T30" s="84"/>
      <c r="U30" s="84"/>
      <c r="V30" s="84"/>
      <c r="W30" s="84"/>
      <c r="X30" s="84"/>
      <c r="Y30" s="84"/>
    </row>
    <row r="31" spans="2:25" x14ac:dyDescent="0.4">
      <c r="B31" s="149"/>
      <c r="C31" s="1172" t="s">
        <v>857</v>
      </c>
      <c r="D31" s="1172"/>
      <c r="E31" s="1172"/>
      <c r="F31" s="1172"/>
      <c r="G31" s="1172"/>
      <c r="H31" s="1172"/>
      <c r="I31" s="1172"/>
      <c r="J31" s="1172"/>
      <c r="K31" s="1172"/>
      <c r="L31" s="1172"/>
      <c r="M31" s="591" t="s">
        <v>798</v>
      </c>
      <c r="N31" s="84"/>
      <c r="O31" s="84"/>
      <c r="P31" s="84"/>
      <c r="Q31" s="84"/>
      <c r="R31" s="84"/>
      <c r="S31" s="84"/>
      <c r="T31" s="84"/>
      <c r="U31" s="84"/>
      <c r="V31" s="84"/>
      <c r="W31" s="84"/>
      <c r="X31" s="84"/>
      <c r="Y31" s="84"/>
    </row>
    <row r="32" spans="2:25" x14ac:dyDescent="0.4">
      <c r="B32" s="149"/>
      <c r="C32" s="1170" t="s">
        <v>858</v>
      </c>
      <c r="D32" s="1170"/>
      <c r="E32" s="1170"/>
      <c r="F32" s="1170"/>
      <c r="G32" s="1170"/>
      <c r="H32" s="1170"/>
      <c r="I32" s="1170"/>
      <c r="J32" s="1170"/>
      <c r="K32" s="1170"/>
      <c r="L32" s="1170"/>
      <c r="M32" s="592" t="s">
        <v>658</v>
      </c>
      <c r="N32" s="84"/>
      <c r="O32" s="84"/>
      <c r="P32" s="84"/>
      <c r="Q32" s="84"/>
      <c r="R32" s="84"/>
      <c r="S32" s="84"/>
      <c r="T32" s="84"/>
      <c r="U32" s="84"/>
      <c r="V32" s="84"/>
      <c r="W32" s="84"/>
      <c r="X32" s="84"/>
      <c r="Y32" s="84"/>
    </row>
    <row r="33" spans="2:25" x14ac:dyDescent="0.4">
      <c r="B33" s="149"/>
      <c r="C33" s="1170" t="s">
        <v>859</v>
      </c>
      <c r="D33" s="1170"/>
      <c r="E33" s="1170"/>
      <c r="F33" s="1170"/>
      <c r="G33" s="1170"/>
      <c r="H33" s="1170"/>
      <c r="I33" s="1170"/>
      <c r="J33" s="1170"/>
      <c r="K33" s="1170"/>
      <c r="L33" s="1170"/>
      <c r="M33" s="592" t="s">
        <v>342</v>
      </c>
      <c r="N33" s="84"/>
      <c r="O33" s="84"/>
      <c r="P33" s="84"/>
      <c r="Q33" s="84"/>
      <c r="R33" s="84"/>
      <c r="S33" s="84"/>
      <c r="T33" s="84"/>
      <c r="U33" s="84"/>
      <c r="V33" s="84"/>
      <c r="W33" s="84"/>
      <c r="X33" s="84"/>
      <c r="Y33" s="84"/>
    </row>
    <row r="34" spans="2:25" x14ac:dyDescent="0.4">
      <c r="B34" s="1173" t="s">
        <v>860</v>
      </c>
      <c r="C34" s="1172"/>
      <c r="D34" s="1172"/>
      <c r="E34" s="1172"/>
      <c r="F34" s="1172"/>
      <c r="G34" s="1172"/>
      <c r="H34" s="1172"/>
      <c r="I34" s="1172"/>
      <c r="J34" s="1172"/>
      <c r="K34" s="1172"/>
      <c r="L34" s="1172"/>
      <c r="M34" s="591" t="s">
        <v>661</v>
      </c>
      <c r="N34" s="84"/>
      <c r="O34" s="84"/>
      <c r="P34" s="84"/>
      <c r="Q34" s="84"/>
      <c r="R34" s="84"/>
      <c r="S34" s="84"/>
      <c r="T34" s="84"/>
      <c r="U34" s="84"/>
      <c r="V34" s="84"/>
      <c r="W34" s="84"/>
      <c r="X34" s="84"/>
      <c r="Y34" s="84"/>
    </row>
    <row r="35" spans="2:25" x14ac:dyDescent="0.4">
      <c r="B35" s="1171" t="s">
        <v>861</v>
      </c>
      <c r="C35" s="948"/>
      <c r="D35" s="948"/>
      <c r="E35" s="948"/>
      <c r="F35" s="948"/>
      <c r="G35" s="948"/>
      <c r="H35" s="948"/>
      <c r="I35" s="948"/>
      <c r="J35" s="948"/>
      <c r="K35" s="948"/>
      <c r="L35" s="948"/>
      <c r="N35" s="593"/>
      <c r="O35" s="593"/>
      <c r="P35" s="593"/>
      <c r="Q35" s="593"/>
      <c r="R35" s="593"/>
      <c r="S35" s="593"/>
      <c r="T35" s="593"/>
      <c r="U35" s="593"/>
      <c r="V35" s="593"/>
      <c r="W35" s="593"/>
      <c r="X35" s="593"/>
      <c r="Y35" s="593"/>
    </row>
    <row r="36" spans="2:25" x14ac:dyDescent="0.4">
      <c r="B36" s="149"/>
      <c r="C36" s="1172" t="s">
        <v>862</v>
      </c>
      <c r="D36" s="1172"/>
      <c r="E36" s="1172"/>
      <c r="F36" s="1172"/>
      <c r="G36" s="1172"/>
      <c r="H36" s="1172"/>
      <c r="I36" s="1172"/>
      <c r="J36" s="1172"/>
      <c r="K36" s="1172"/>
      <c r="L36" s="1172"/>
      <c r="M36" s="591" t="s">
        <v>346</v>
      </c>
      <c r="N36" s="97"/>
      <c r="O36" s="97"/>
      <c r="P36" s="97"/>
      <c r="Q36" s="97"/>
      <c r="R36" s="97"/>
      <c r="S36" s="97"/>
      <c r="T36" s="97"/>
      <c r="U36" s="97"/>
      <c r="V36" s="97"/>
      <c r="W36" s="97"/>
      <c r="X36" s="97"/>
      <c r="Y36" s="97"/>
    </row>
    <row r="37" spans="2:25" x14ac:dyDescent="0.4">
      <c r="B37" s="149"/>
      <c r="C37" s="1170" t="s">
        <v>863</v>
      </c>
      <c r="D37" s="1170"/>
      <c r="E37" s="1170"/>
      <c r="F37" s="1170"/>
      <c r="G37" s="1170"/>
      <c r="H37" s="1170"/>
      <c r="I37" s="1170"/>
      <c r="J37" s="1170"/>
      <c r="K37" s="1170"/>
      <c r="L37" s="1170"/>
      <c r="M37" s="592" t="s">
        <v>348</v>
      </c>
      <c r="N37" s="84"/>
      <c r="O37" s="84"/>
      <c r="P37" s="84"/>
      <c r="Q37" s="84"/>
      <c r="R37" s="84"/>
      <c r="S37" s="84"/>
      <c r="T37" s="84"/>
      <c r="U37" s="84"/>
      <c r="V37" s="84"/>
      <c r="W37" s="84"/>
      <c r="X37" s="84"/>
      <c r="Y37" s="84"/>
    </row>
    <row r="38" spans="2:25" x14ac:dyDescent="0.4">
      <c r="B38" s="149"/>
      <c r="C38" s="1170" t="s">
        <v>864</v>
      </c>
      <c r="D38" s="1170"/>
      <c r="E38" s="1170"/>
      <c r="F38" s="1170"/>
      <c r="G38" s="1170"/>
      <c r="H38" s="1170"/>
      <c r="I38" s="1170"/>
      <c r="J38" s="1170"/>
      <c r="K38" s="1170"/>
      <c r="L38" s="1170"/>
      <c r="M38" s="592" t="s">
        <v>350</v>
      </c>
      <c r="N38" s="84"/>
      <c r="O38" s="84"/>
      <c r="P38" s="84"/>
      <c r="Q38" s="84"/>
      <c r="R38" s="84"/>
      <c r="S38" s="84"/>
      <c r="T38" s="84"/>
      <c r="U38" s="84"/>
      <c r="V38" s="84"/>
      <c r="W38" s="84"/>
      <c r="X38" s="84"/>
      <c r="Y38" s="84"/>
    </row>
    <row r="39" spans="2:25" x14ac:dyDescent="0.4">
      <c r="B39" s="1173" t="s">
        <v>865</v>
      </c>
      <c r="C39" s="1172"/>
      <c r="D39" s="1172"/>
      <c r="E39" s="1172"/>
      <c r="F39" s="1172"/>
      <c r="G39" s="1172"/>
      <c r="H39" s="1172"/>
      <c r="I39" s="1172"/>
      <c r="J39" s="1172"/>
      <c r="K39" s="1172"/>
      <c r="L39" s="1172"/>
      <c r="M39" s="591" t="s">
        <v>713</v>
      </c>
      <c r="N39" s="84"/>
      <c r="O39" s="84"/>
      <c r="P39" s="84"/>
      <c r="Q39" s="84"/>
      <c r="R39" s="84"/>
      <c r="S39" s="84"/>
      <c r="T39" s="84"/>
      <c r="U39" s="84"/>
      <c r="V39" s="84"/>
      <c r="W39" s="84"/>
      <c r="X39" s="84"/>
      <c r="Y39" s="84"/>
    </row>
    <row r="40" spans="2:25" x14ac:dyDescent="0.4">
      <c r="B40" s="1169" t="s">
        <v>866</v>
      </c>
      <c r="C40" s="1170"/>
      <c r="D40" s="1170"/>
      <c r="E40" s="1170"/>
      <c r="F40" s="1170"/>
      <c r="G40" s="1170"/>
      <c r="H40" s="1170"/>
      <c r="I40" s="1170"/>
      <c r="J40" s="1170"/>
      <c r="K40" s="1170"/>
      <c r="L40" s="1170"/>
      <c r="M40" s="592" t="s">
        <v>417</v>
      </c>
      <c r="N40" s="84"/>
      <c r="O40" s="84"/>
      <c r="P40" s="84"/>
      <c r="Q40" s="84"/>
      <c r="R40" s="84"/>
      <c r="S40" s="84"/>
      <c r="T40" s="84"/>
      <c r="U40" s="84"/>
      <c r="V40" s="84"/>
      <c r="W40" s="84"/>
      <c r="X40" s="84"/>
      <c r="Y40" s="84"/>
    </row>
    <row r="41" spans="2:25" x14ac:dyDescent="0.4">
      <c r="B41" s="1169" t="s">
        <v>867</v>
      </c>
      <c r="C41" s="1170"/>
      <c r="D41" s="1170"/>
      <c r="E41" s="1170"/>
      <c r="F41" s="1170"/>
      <c r="G41" s="1170"/>
      <c r="H41" s="1170"/>
      <c r="I41" s="1170"/>
      <c r="J41" s="1170"/>
      <c r="K41" s="1170"/>
      <c r="L41" s="1170"/>
      <c r="M41" s="592" t="s">
        <v>868</v>
      </c>
      <c r="N41" s="84"/>
      <c r="O41" s="84"/>
      <c r="P41" s="84"/>
      <c r="Q41" s="84"/>
      <c r="R41" s="84"/>
      <c r="S41" s="84"/>
      <c r="T41" s="84"/>
      <c r="U41" s="84"/>
      <c r="V41" s="84"/>
      <c r="W41" s="84"/>
      <c r="X41" s="84"/>
      <c r="Y41" s="84"/>
    </row>
    <row r="42" spans="2:25" x14ac:dyDescent="0.4">
      <c r="B42" s="1169" t="s">
        <v>869</v>
      </c>
      <c r="C42" s="1170"/>
      <c r="D42" s="1170"/>
      <c r="E42" s="1170"/>
      <c r="F42" s="1170"/>
      <c r="G42" s="1170"/>
      <c r="H42" s="1170"/>
      <c r="I42" s="1170"/>
      <c r="J42" s="1170"/>
      <c r="K42" s="1170"/>
      <c r="L42" s="1170"/>
      <c r="M42" s="592"/>
      <c r="N42" s="593"/>
      <c r="O42" s="593"/>
      <c r="P42" s="593"/>
      <c r="Q42" s="593"/>
      <c r="R42" s="593"/>
      <c r="S42" s="593"/>
      <c r="T42" s="593"/>
      <c r="U42" s="593"/>
      <c r="V42" s="593"/>
      <c r="W42" s="593"/>
      <c r="X42" s="593"/>
      <c r="Y42" s="593"/>
    </row>
    <row r="43" spans="2:25" x14ac:dyDescent="0.4">
      <c r="B43" s="1169" t="s">
        <v>870</v>
      </c>
      <c r="C43" s="1170"/>
      <c r="D43" s="1170"/>
      <c r="E43" s="1170"/>
      <c r="F43" s="1170"/>
      <c r="G43" s="1170"/>
      <c r="H43" s="1170"/>
      <c r="I43" s="1170"/>
      <c r="J43" s="1170"/>
      <c r="K43" s="1170"/>
      <c r="L43" s="1170"/>
      <c r="M43" s="592" t="s">
        <v>871</v>
      </c>
      <c r="N43" s="97"/>
      <c r="O43" s="97"/>
      <c r="P43" s="97"/>
      <c r="Q43" s="97"/>
      <c r="R43" s="97"/>
      <c r="S43" s="97"/>
      <c r="T43" s="97"/>
      <c r="U43" s="97"/>
      <c r="V43" s="97"/>
      <c r="W43" s="97"/>
      <c r="X43" s="97"/>
      <c r="Y43" s="97"/>
    </row>
    <row r="44" spans="2:25" x14ac:dyDescent="0.4">
      <c r="B44" s="1169" t="s">
        <v>872</v>
      </c>
      <c r="C44" s="1170"/>
      <c r="D44" s="1170"/>
      <c r="E44" s="1170"/>
      <c r="F44" s="1170"/>
      <c r="G44" s="1170"/>
      <c r="H44" s="1170"/>
      <c r="I44" s="1170"/>
      <c r="J44" s="1170"/>
      <c r="K44" s="1170"/>
      <c r="L44" s="1170"/>
      <c r="M44" s="592" t="s">
        <v>873</v>
      </c>
      <c r="N44" s="84"/>
      <c r="O44" s="84"/>
      <c r="P44" s="84"/>
      <c r="Q44" s="84"/>
      <c r="R44" s="84"/>
      <c r="S44" s="84"/>
      <c r="T44" s="84"/>
      <c r="U44" s="84"/>
      <c r="V44" s="84"/>
      <c r="W44" s="84"/>
      <c r="X44" s="84"/>
      <c r="Y44" s="84"/>
    </row>
    <row r="45" spans="2:25" x14ac:dyDescent="0.4">
      <c r="B45" s="1169" t="s">
        <v>867</v>
      </c>
      <c r="C45" s="1170"/>
      <c r="D45" s="1170"/>
      <c r="E45" s="1170"/>
      <c r="F45" s="1170"/>
      <c r="G45" s="1170"/>
      <c r="H45" s="1170"/>
      <c r="I45" s="1170"/>
      <c r="J45" s="1170"/>
      <c r="K45" s="1170"/>
      <c r="L45" s="1170"/>
      <c r="M45" s="592" t="s">
        <v>811</v>
      </c>
      <c r="N45" s="84"/>
      <c r="O45" s="84"/>
      <c r="P45" s="84"/>
      <c r="Q45" s="84"/>
      <c r="R45" s="84"/>
      <c r="S45" s="84"/>
      <c r="T45" s="84"/>
      <c r="U45" s="84"/>
      <c r="V45" s="84"/>
      <c r="W45" s="84"/>
      <c r="X45" s="84"/>
      <c r="Y45" s="84"/>
    </row>
    <row r="47" spans="2:25" x14ac:dyDescent="0.4">
      <c r="B47" s="948" t="s">
        <v>76</v>
      </c>
      <c r="C47" s="948"/>
      <c r="D47" s="948"/>
      <c r="E47" s="948"/>
      <c r="F47" s="948"/>
      <c r="G47" s="948"/>
      <c r="H47" s="948"/>
      <c r="I47" s="948"/>
      <c r="J47" s="948"/>
      <c r="K47" s="948"/>
      <c r="L47" s="948"/>
      <c r="M47" s="948"/>
      <c r="N47" s="948"/>
      <c r="O47" s="948"/>
      <c r="P47" s="948"/>
    </row>
    <row r="48" spans="2:25" x14ac:dyDescent="0.4">
      <c r="B48" s="948" t="s">
        <v>77</v>
      </c>
      <c r="C48" s="948"/>
      <c r="D48" s="948"/>
      <c r="E48" s="948"/>
      <c r="F48" s="948"/>
      <c r="G48" s="948"/>
      <c r="H48" s="948"/>
      <c r="I48" s="948"/>
      <c r="J48" s="948"/>
      <c r="K48" s="948"/>
      <c r="L48" s="948"/>
      <c r="M48" s="948"/>
      <c r="N48" s="948"/>
      <c r="O48" s="948"/>
      <c r="P48" s="948"/>
    </row>
  </sheetData>
  <mergeCells count="42">
    <mergeCell ref="B2:F2"/>
    <mergeCell ref="E19:L19"/>
    <mergeCell ref="N4:Y4"/>
    <mergeCell ref="P8:R8"/>
    <mergeCell ref="T7:Y7"/>
    <mergeCell ref="V8:X8"/>
    <mergeCell ref="N5:Z5"/>
    <mergeCell ref="B14:L14"/>
    <mergeCell ref="B4:D4"/>
    <mergeCell ref="B5:D5"/>
    <mergeCell ref="B15:L15"/>
    <mergeCell ref="B16:L16"/>
    <mergeCell ref="B17:L17"/>
    <mergeCell ref="B18:L18"/>
    <mergeCell ref="N7:S7"/>
    <mergeCell ref="C32:L32"/>
    <mergeCell ref="B43:L43"/>
    <mergeCell ref="C33:L33"/>
    <mergeCell ref="B34:L34"/>
    <mergeCell ref="E20:L20"/>
    <mergeCell ref="E21:L21"/>
    <mergeCell ref="D23:L23"/>
    <mergeCell ref="E24:L24"/>
    <mergeCell ref="E25:L25"/>
    <mergeCell ref="E26:L26"/>
    <mergeCell ref="D27:L27"/>
    <mergeCell ref="E28:L28"/>
    <mergeCell ref="E29:L29"/>
    <mergeCell ref="D30:L30"/>
    <mergeCell ref="C31:L31"/>
    <mergeCell ref="B48:P48"/>
    <mergeCell ref="B45:L45"/>
    <mergeCell ref="C38:L38"/>
    <mergeCell ref="B39:L39"/>
    <mergeCell ref="B40:L40"/>
    <mergeCell ref="B41:L41"/>
    <mergeCell ref="B44:L44"/>
    <mergeCell ref="B42:L42"/>
    <mergeCell ref="B35:L35"/>
    <mergeCell ref="C36:L36"/>
    <mergeCell ref="C37:L37"/>
    <mergeCell ref="B47:P47"/>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5" x14ac:dyDescent="0.4">
      <c r="B2" s="949" t="s">
        <v>78</v>
      </c>
      <c r="C2" s="948"/>
      <c r="D2" s="948"/>
      <c r="E2" s="948"/>
      <c r="F2" s="948"/>
    </row>
    <row r="4" spans="2:25" x14ac:dyDescent="0.4">
      <c r="B4" s="1178" t="s">
        <v>874</v>
      </c>
      <c r="C4" s="1178"/>
      <c r="D4" s="1178"/>
      <c r="N4" s="1177" t="s">
        <v>309</v>
      </c>
      <c r="O4" s="1177"/>
      <c r="P4" s="1177"/>
      <c r="Q4" s="1177"/>
      <c r="R4" s="1177"/>
      <c r="S4" s="1177"/>
      <c r="T4" s="1177"/>
      <c r="U4" s="1177"/>
      <c r="V4" s="1177"/>
      <c r="W4" s="1177"/>
      <c r="X4" s="1177"/>
      <c r="Y4" s="1177"/>
    </row>
    <row r="5" spans="2:25" x14ac:dyDescent="0.4">
      <c r="B5" s="1178" t="s">
        <v>819</v>
      </c>
      <c r="C5" s="1178"/>
      <c r="D5" s="1178"/>
      <c r="N5" s="1177" t="s">
        <v>875</v>
      </c>
      <c r="O5" s="1177"/>
      <c r="P5" s="1177"/>
      <c r="Q5" s="1177"/>
      <c r="R5" s="1177"/>
      <c r="S5" s="1177"/>
      <c r="T5" s="1177"/>
      <c r="U5" s="1177"/>
      <c r="V5" s="1177"/>
      <c r="W5" s="1177"/>
      <c r="X5" s="1177"/>
      <c r="Y5" s="1177"/>
    </row>
    <row r="7" spans="2:25"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5" x14ac:dyDescent="0.4">
      <c r="B8" s="149"/>
      <c r="N8" s="589" t="s">
        <v>821</v>
      </c>
      <c r="O8" s="589" t="s">
        <v>822</v>
      </c>
      <c r="P8" s="1174" t="s">
        <v>823</v>
      </c>
      <c r="Q8" s="1175"/>
      <c r="R8" s="1176"/>
      <c r="S8" s="589" t="s">
        <v>187</v>
      </c>
      <c r="T8" s="589" t="s">
        <v>821</v>
      </c>
      <c r="U8" s="589" t="s">
        <v>822</v>
      </c>
      <c r="V8" s="1174" t="s">
        <v>823</v>
      </c>
      <c r="W8" s="1175"/>
      <c r="X8" s="1176"/>
      <c r="Y8" s="589" t="s">
        <v>187</v>
      </c>
    </row>
    <row r="9" spans="2:25"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5" x14ac:dyDescent="0.4">
      <c r="B10" s="149"/>
      <c r="N10" s="164" t="s">
        <v>829</v>
      </c>
      <c r="O10" s="164"/>
      <c r="P10" s="164" t="s">
        <v>830</v>
      </c>
      <c r="Q10" s="164"/>
      <c r="R10" s="164"/>
      <c r="S10" s="164"/>
      <c r="T10" s="164" t="s">
        <v>829</v>
      </c>
      <c r="U10" s="164"/>
      <c r="V10" s="164" t="s">
        <v>830</v>
      </c>
      <c r="W10" s="164"/>
      <c r="X10" s="164"/>
      <c r="Y10" s="164"/>
    </row>
    <row r="11" spans="2:25" x14ac:dyDescent="0.4">
      <c r="B11" s="149"/>
      <c r="N11" s="164" t="s">
        <v>831</v>
      </c>
      <c r="O11" s="164"/>
      <c r="P11" s="164"/>
      <c r="Q11" s="164"/>
      <c r="R11" s="164"/>
      <c r="S11" s="164"/>
      <c r="T11" s="164" t="s">
        <v>831</v>
      </c>
      <c r="U11" s="164"/>
      <c r="V11" s="164"/>
      <c r="W11" s="164"/>
      <c r="X11" s="164"/>
      <c r="Y11" s="164"/>
    </row>
    <row r="12" spans="2:25" x14ac:dyDescent="0.4">
      <c r="B12" s="149"/>
      <c r="N12" s="164" t="s">
        <v>832</v>
      </c>
      <c r="O12" s="164"/>
      <c r="P12" s="164"/>
      <c r="Q12" s="164"/>
      <c r="R12" s="164"/>
      <c r="S12" s="164"/>
      <c r="T12" s="164" t="s">
        <v>832</v>
      </c>
      <c r="U12" s="164"/>
      <c r="V12" s="164"/>
      <c r="W12" s="164"/>
      <c r="X12" s="164"/>
      <c r="Y12" s="164"/>
    </row>
    <row r="13" spans="2:25"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5"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5" x14ac:dyDescent="0.4">
      <c r="B15" s="1173"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5" x14ac:dyDescent="0.4">
      <c r="B16" s="1169" t="s">
        <v>876</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877</v>
      </c>
      <c r="C17" s="1170"/>
      <c r="D17" s="1170"/>
      <c r="E17" s="1170"/>
      <c r="F17" s="1170"/>
      <c r="G17" s="1170"/>
      <c r="H17" s="1170"/>
      <c r="I17" s="1170"/>
      <c r="J17" s="1170"/>
      <c r="K17" s="1170"/>
      <c r="L17" s="1170"/>
      <c r="M17" s="592" t="s">
        <v>459</v>
      </c>
      <c r="N17" s="84"/>
      <c r="O17" s="84"/>
      <c r="P17" s="84"/>
      <c r="Q17" s="84"/>
      <c r="R17" s="84"/>
      <c r="S17" s="84"/>
      <c r="T17" s="84"/>
      <c r="U17" s="84"/>
      <c r="V17" s="84"/>
      <c r="W17" s="84"/>
      <c r="X17" s="84"/>
      <c r="Y17" s="84"/>
    </row>
    <row r="18" spans="2:25" x14ac:dyDescent="0.4">
      <c r="B18" s="1169" t="s">
        <v>843</v>
      </c>
      <c r="C18" s="1170"/>
      <c r="D18" s="1170"/>
      <c r="E18" s="1170"/>
      <c r="F18" s="1170"/>
      <c r="G18" s="1170"/>
      <c r="H18" s="1170"/>
      <c r="I18" s="1170"/>
      <c r="J18" s="1170"/>
      <c r="K18" s="1170"/>
      <c r="L18" s="1170"/>
      <c r="M18" s="592" t="s">
        <v>643</v>
      </c>
      <c r="N18" s="84"/>
      <c r="O18" s="84"/>
      <c r="P18" s="84"/>
      <c r="Q18" s="84"/>
      <c r="R18" s="84"/>
      <c r="S18" s="84"/>
      <c r="T18" s="84"/>
      <c r="U18" s="84"/>
      <c r="V18" s="84"/>
      <c r="W18" s="84"/>
      <c r="X18" s="84"/>
      <c r="Y18" s="84"/>
    </row>
    <row r="19" spans="2:25" x14ac:dyDescent="0.4">
      <c r="B19" s="1171" t="s">
        <v>844</v>
      </c>
      <c r="C19" s="948"/>
      <c r="D19" s="948"/>
      <c r="E19" s="948"/>
      <c r="F19" s="948"/>
      <c r="G19" s="948"/>
      <c r="H19" s="948"/>
      <c r="I19" s="948"/>
      <c r="J19" s="948"/>
      <c r="K19" s="948"/>
      <c r="L19" s="948"/>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70" t="s">
        <v>846</v>
      </c>
      <c r="F21" s="1170"/>
      <c r="G21" s="1170"/>
      <c r="H21" s="1170"/>
      <c r="I21" s="1170"/>
      <c r="J21" s="1170"/>
      <c r="K21" s="1170"/>
      <c r="L21" s="1170"/>
      <c r="M21" s="592" t="s">
        <v>699</v>
      </c>
      <c r="N21" s="84"/>
      <c r="O21" s="84"/>
      <c r="P21" s="84"/>
      <c r="Q21" s="84"/>
      <c r="R21" s="84"/>
      <c r="S21" s="84"/>
      <c r="T21" s="84"/>
      <c r="U21" s="84"/>
      <c r="V21" s="84"/>
      <c r="W21" s="84"/>
      <c r="X21" s="84"/>
      <c r="Y21" s="84"/>
    </row>
    <row r="22" spans="2:25" x14ac:dyDescent="0.4">
      <c r="B22" s="149"/>
      <c r="E22" s="1170" t="s">
        <v>847</v>
      </c>
      <c r="F22" s="1170"/>
      <c r="G22" s="1170"/>
      <c r="H22" s="1170"/>
      <c r="I22" s="1170"/>
      <c r="J22" s="1170"/>
      <c r="K22" s="1170"/>
      <c r="L22" s="1170"/>
      <c r="M22" s="592" t="s">
        <v>390</v>
      </c>
      <c r="N22" s="84"/>
      <c r="O22" s="84"/>
      <c r="P22" s="84"/>
      <c r="Q22" s="84"/>
      <c r="R22" s="84"/>
      <c r="S22" s="84"/>
      <c r="T22" s="84"/>
      <c r="U22" s="84"/>
      <c r="V22" s="84"/>
      <c r="W22" s="84"/>
      <c r="X22" s="84"/>
      <c r="Y22" s="84"/>
    </row>
    <row r="23" spans="2:25" x14ac:dyDescent="0.4">
      <c r="B23" s="149"/>
      <c r="E23" s="86" t="s">
        <v>848</v>
      </c>
      <c r="F23" s="86"/>
      <c r="G23" s="86"/>
      <c r="H23" s="86"/>
      <c r="I23" s="86"/>
      <c r="J23" s="86"/>
      <c r="K23" s="86"/>
      <c r="L23" s="86"/>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70" t="s">
        <v>850</v>
      </c>
      <c r="F25" s="1170"/>
      <c r="G25" s="1170"/>
      <c r="H25" s="1170"/>
      <c r="I25" s="1170"/>
      <c r="J25" s="1170"/>
      <c r="K25" s="1170"/>
      <c r="L25" s="1170"/>
      <c r="M25" s="592" t="s">
        <v>610</v>
      </c>
      <c r="N25" s="84"/>
      <c r="O25" s="84"/>
      <c r="P25" s="84"/>
      <c r="Q25" s="84"/>
      <c r="R25" s="84"/>
      <c r="S25" s="84"/>
      <c r="T25" s="84"/>
      <c r="U25" s="84"/>
      <c r="V25" s="84"/>
      <c r="W25" s="84"/>
      <c r="X25" s="84"/>
      <c r="Y25" s="84"/>
    </row>
    <row r="26" spans="2:25" x14ac:dyDescent="0.4">
      <c r="B26" s="149"/>
      <c r="E26" s="1170" t="s">
        <v>851</v>
      </c>
      <c r="F26" s="1170"/>
      <c r="G26" s="1170"/>
      <c r="H26" s="1170"/>
      <c r="I26" s="1170"/>
      <c r="J26" s="1170"/>
      <c r="K26" s="1170"/>
      <c r="L26" s="1170"/>
      <c r="M26" s="592" t="s">
        <v>614</v>
      </c>
      <c r="N26" s="84"/>
      <c r="O26" s="84"/>
      <c r="P26" s="84"/>
      <c r="Q26" s="84"/>
      <c r="R26" s="84"/>
      <c r="S26" s="84"/>
      <c r="T26" s="84"/>
      <c r="U26" s="84"/>
      <c r="V26" s="84"/>
      <c r="W26" s="84"/>
      <c r="X26" s="84"/>
      <c r="Y26" s="84"/>
    </row>
    <row r="27" spans="2:25" x14ac:dyDescent="0.4">
      <c r="B27" s="149"/>
      <c r="E27" s="1170" t="s">
        <v>852</v>
      </c>
      <c r="F27" s="1170"/>
      <c r="G27" s="1170"/>
      <c r="H27" s="1170"/>
      <c r="I27" s="1170"/>
      <c r="J27" s="1170"/>
      <c r="K27" s="1170"/>
      <c r="L27" s="1170"/>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70" t="s">
        <v>854</v>
      </c>
      <c r="F29" s="1170"/>
      <c r="G29" s="1170"/>
      <c r="H29" s="1170"/>
      <c r="I29" s="1170"/>
      <c r="J29" s="1170"/>
      <c r="K29" s="1170"/>
      <c r="L29" s="1170"/>
      <c r="M29" s="592" t="s">
        <v>405</v>
      </c>
      <c r="N29" s="84"/>
      <c r="O29" s="84"/>
      <c r="P29" s="84"/>
      <c r="Q29" s="84"/>
      <c r="R29" s="84"/>
      <c r="S29" s="84"/>
      <c r="T29" s="84"/>
      <c r="U29" s="84"/>
      <c r="V29" s="84"/>
      <c r="W29" s="84"/>
      <c r="X29" s="84"/>
      <c r="Y29" s="84"/>
    </row>
    <row r="30" spans="2:25" x14ac:dyDescent="0.4">
      <c r="B30" s="149"/>
      <c r="E30" s="1170" t="s">
        <v>855</v>
      </c>
      <c r="F30" s="1170"/>
      <c r="G30" s="1170"/>
      <c r="H30" s="1170"/>
      <c r="I30" s="1170"/>
      <c r="J30" s="1170"/>
      <c r="K30" s="1170"/>
      <c r="L30" s="1170"/>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C32" s="1172" t="s">
        <v>857</v>
      </c>
      <c r="D32" s="1172"/>
      <c r="E32" s="1172"/>
      <c r="F32" s="1172"/>
      <c r="G32" s="1172"/>
      <c r="H32" s="1172"/>
      <c r="I32" s="1172"/>
      <c r="J32" s="1172"/>
      <c r="K32" s="1172"/>
      <c r="L32" s="1172"/>
      <c r="M32" s="591" t="s">
        <v>798</v>
      </c>
      <c r="N32" s="84"/>
      <c r="O32" s="84"/>
      <c r="P32" s="84"/>
      <c r="Q32" s="84"/>
      <c r="R32" s="84"/>
      <c r="S32" s="84"/>
      <c r="T32" s="84"/>
      <c r="U32" s="84"/>
      <c r="V32" s="84"/>
      <c r="W32" s="84"/>
      <c r="X32" s="84"/>
      <c r="Y32" s="84"/>
    </row>
    <row r="33" spans="2:25" x14ac:dyDescent="0.4">
      <c r="B33" s="149"/>
      <c r="C33" s="1170" t="s">
        <v>858</v>
      </c>
      <c r="D33" s="1170"/>
      <c r="E33" s="1170"/>
      <c r="F33" s="1170"/>
      <c r="G33" s="1170"/>
      <c r="H33" s="1170"/>
      <c r="I33" s="1170"/>
      <c r="J33" s="1170"/>
      <c r="K33" s="1170"/>
      <c r="L33" s="1170"/>
      <c r="M33" s="592" t="s">
        <v>658</v>
      </c>
      <c r="N33" s="84"/>
      <c r="O33" s="84"/>
      <c r="P33" s="84"/>
      <c r="Q33" s="84"/>
      <c r="R33" s="84"/>
      <c r="S33" s="84"/>
      <c r="T33" s="84"/>
      <c r="U33" s="84"/>
      <c r="V33" s="84"/>
      <c r="W33" s="84"/>
      <c r="X33" s="84"/>
      <c r="Y33" s="84"/>
    </row>
    <row r="34" spans="2:25" x14ac:dyDescent="0.4">
      <c r="B34" s="149"/>
      <c r="C34" s="1170" t="s">
        <v>859</v>
      </c>
      <c r="D34" s="1170"/>
      <c r="E34" s="1170"/>
      <c r="F34" s="1170"/>
      <c r="G34" s="1170"/>
      <c r="H34" s="1170"/>
      <c r="I34" s="1170"/>
      <c r="J34" s="1170"/>
      <c r="K34" s="1170"/>
      <c r="L34" s="1170"/>
      <c r="M34" s="592" t="s">
        <v>342</v>
      </c>
      <c r="N34" s="84"/>
      <c r="O34" s="84"/>
      <c r="P34" s="84"/>
      <c r="Q34" s="84"/>
      <c r="R34" s="84"/>
      <c r="S34" s="84"/>
      <c r="T34" s="84"/>
      <c r="U34" s="84"/>
      <c r="V34" s="84"/>
      <c r="W34" s="84"/>
      <c r="X34" s="84"/>
      <c r="Y34" s="84"/>
    </row>
    <row r="35" spans="2:25" x14ac:dyDescent="0.4">
      <c r="B35" s="1173" t="s">
        <v>860</v>
      </c>
      <c r="C35" s="1172"/>
      <c r="D35" s="1172"/>
      <c r="E35" s="1172"/>
      <c r="F35" s="1172"/>
      <c r="G35" s="1172"/>
      <c r="H35" s="1172"/>
      <c r="I35" s="1172"/>
      <c r="J35" s="1172"/>
      <c r="K35" s="1172"/>
      <c r="L35" s="1172"/>
      <c r="M35" s="591" t="s">
        <v>661</v>
      </c>
      <c r="N35" s="84"/>
      <c r="O35" s="84"/>
      <c r="P35" s="84"/>
      <c r="Q35" s="84"/>
      <c r="R35" s="84"/>
      <c r="S35" s="84"/>
      <c r="T35" s="84"/>
      <c r="U35" s="84"/>
      <c r="V35" s="84"/>
      <c r="W35" s="84"/>
      <c r="X35" s="84"/>
      <c r="Y35" s="84"/>
    </row>
    <row r="36" spans="2:25" x14ac:dyDescent="0.4">
      <c r="B36" s="1171" t="s">
        <v>861</v>
      </c>
      <c r="C36" s="948"/>
      <c r="D36" s="948"/>
      <c r="E36" s="948"/>
      <c r="F36" s="948"/>
      <c r="G36" s="948"/>
      <c r="H36" s="948"/>
      <c r="I36" s="948"/>
      <c r="J36" s="948"/>
      <c r="K36" s="948"/>
      <c r="L36" s="948"/>
      <c r="N36" s="593"/>
      <c r="O36" s="593"/>
      <c r="P36" s="593"/>
      <c r="Q36" s="593"/>
      <c r="R36" s="593"/>
      <c r="S36" s="593"/>
      <c r="T36" s="593"/>
      <c r="U36" s="593"/>
      <c r="V36" s="593"/>
      <c r="W36" s="593"/>
      <c r="X36" s="593"/>
      <c r="Y36" s="593"/>
    </row>
    <row r="37" spans="2:25" x14ac:dyDescent="0.4">
      <c r="B37" s="149"/>
      <c r="C37" s="1172" t="s">
        <v>862</v>
      </c>
      <c r="D37" s="1172"/>
      <c r="E37" s="1172"/>
      <c r="F37" s="1172"/>
      <c r="G37" s="1172"/>
      <c r="H37" s="1172"/>
      <c r="I37" s="1172"/>
      <c r="J37" s="1172"/>
      <c r="K37" s="1172"/>
      <c r="L37" s="1172"/>
      <c r="M37" s="591" t="s">
        <v>346</v>
      </c>
      <c r="N37" s="97"/>
      <c r="O37" s="97"/>
      <c r="P37" s="97"/>
      <c r="Q37" s="97"/>
      <c r="R37" s="97"/>
      <c r="S37" s="97"/>
      <c r="T37" s="97"/>
      <c r="U37" s="97"/>
      <c r="V37" s="97"/>
      <c r="W37" s="97"/>
      <c r="X37" s="97"/>
      <c r="Y37" s="97"/>
    </row>
    <row r="38" spans="2:25" x14ac:dyDescent="0.4">
      <c r="B38" s="149"/>
      <c r="C38" s="1170" t="s">
        <v>863</v>
      </c>
      <c r="D38" s="1170"/>
      <c r="E38" s="1170"/>
      <c r="F38" s="1170"/>
      <c r="G38" s="1170"/>
      <c r="H38" s="1170"/>
      <c r="I38" s="1170"/>
      <c r="J38" s="1170"/>
      <c r="K38" s="1170"/>
      <c r="L38" s="1170"/>
      <c r="M38" s="592" t="s">
        <v>348</v>
      </c>
      <c r="N38" s="84"/>
      <c r="O38" s="84"/>
      <c r="P38" s="84"/>
      <c r="Q38" s="84"/>
      <c r="R38" s="84"/>
      <c r="S38" s="84"/>
      <c r="T38" s="84"/>
      <c r="U38" s="84"/>
      <c r="V38" s="84"/>
      <c r="W38" s="84"/>
      <c r="X38" s="84"/>
      <c r="Y38" s="84"/>
    </row>
    <row r="39" spans="2:25" x14ac:dyDescent="0.4">
      <c r="B39" s="149"/>
      <c r="C39" s="1170" t="s">
        <v>864</v>
      </c>
      <c r="D39" s="1170"/>
      <c r="E39" s="1170"/>
      <c r="F39" s="1170"/>
      <c r="G39" s="1170"/>
      <c r="H39" s="1170"/>
      <c r="I39" s="1170"/>
      <c r="J39" s="1170"/>
      <c r="K39" s="1170"/>
      <c r="L39" s="1170"/>
      <c r="M39" s="592" t="s">
        <v>350</v>
      </c>
      <c r="N39" s="84"/>
      <c r="O39" s="84"/>
      <c r="P39" s="84"/>
      <c r="Q39" s="84"/>
      <c r="R39" s="84"/>
      <c r="S39" s="84"/>
      <c r="T39" s="84"/>
      <c r="U39" s="84"/>
      <c r="V39" s="84"/>
      <c r="W39" s="84"/>
      <c r="X39" s="84"/>
      <c r="Y39" s="84"/>
    </row>
    <row r="40" spans="2:25" x14ac:dyDescent="0.4">
      <c r="B40" s="1173" t="s">
        <v>865</v>
      </c>
      <c r="C40" s="1172"/>
      <c r="D40" s="1172"/>
      <c r="E40" s="1172"/>
      <c r="F40" s="1172"/>
      <c r="G40" s="1172"/>
      <c r="H40" s="1172"/>
      <c r="I40" s="1172"/>
      <c r="J40" s="1172"/>
      <c r="K40" s="1172"/>
      <c r="L40" s="1172"/>
      <c r="M40" s="591" t="s">
        <v>713</v>
      </c>
      <c r="N40" s="84"/>
      <c r="O40" s="84"/>
      <c r="P40" s="84"/>
      <c r="Q40" s="84"/>
      <c r="R40" s="84"/>
      <c r="S40" s="84"/>
      <c r="T40" s="84"/>
      <c r="U40" s="84"/>
      <c r="V40" s="84"/>
      <c r="W40" s="84"/>
      <c r="X40" s="84"/>
      <c r="Y40" s="84"/>
    </row>
    <row r="41" spans="2:25" x14ac:dyDescent="0.4">
      <c r="B41" s="1169" t="s">
        <v>866</v>
      </c>
      <c r="C41" s="1170"/>
      <c r="D41" s="1170"/>
      <c r="E41" s="1170"/>
      <c r="F41" s="1170"/>
      <c r="G41" s="1170"/>
      <c r="H41" s="1170"/>
      <c r="I41" s="1170"/>
      <c r="J41" s="1170"/>
      <c r="K41" s="1170"/>
      <c r="L41" s="1170"/>
      <c r="M41" s="592" t="s">
        <v>417</v>
      </c>
      <c r="N41" s="84"/>
      <c r="O41" s="84"/>
      <c r="P41" s="84"/>
      <c r="Q41" s="84"/>
      <c r="R41" s="84"/>
      <c r="S41" s="84"/>
      <c r="T41" s="84"/>
      <c r="U41" s="84"/>
      <c r="V41" s="84"/>
      <c r="W41" s="84"/>
      <c r="X41" s="84"/>
      <c r="Y41" s="84"/>
    </row>
    <row r="42" spans="2:25" x14ac:dyDescent="0.4">
      <c r="B42" s="1169" t="s">
        <v>878</v>
      </c>
      <c r="C42" s="1170"/>
      <c r="D42" s="1170"/>
      <c r="E42" s="1170"/>
      <c r="F42" s="1170"/>
      <c r="G42" s="1170"/>
      <c r="H42" s="1170"/>
      <c r="I42" s="1170"/>
      <c r="J42" s="1170"/>
      <c r="K42" s="1170"/>
      <c r="L42" s="1170"/>
      <c r="M42" s="592" t="s">
        <v>868</v>
      </c>
      <c r="N42" s="84"/>
      <c r="O42" s="84"/>
      <c r="P42" s="84"/>
      <c r="Q42" s="84"/>
      <c r="R42" s="84"/>
      <c r="S42" s="84"/>
      <c r="T42" s="84"/>
      <c r="U42" s="84"/>
      <c r="V42" s="84"/>
      <c r="W42" s="84"/>
      <c r="X42" s="84"/>
      <c r="Y42" s="84"/>
    </row>
    <row r="43" spans="2:25" x14ac:dyDescent="0.4">
      <c r="B43" s="1169" t="s">
        <v>869</v>
      </c>
      <c r="C43" s="1170"/>
      <c r="D43" s="1170"/>
      <c r="E43" s="1170"/>
      <c r="F43" s="1170"/>
      <c r="G43" s="1170"/>
      <c r="H43" s="1170"/>
      <c r="I43" s="1170"/>
      <c r="J43" s="1170"/>
      <c r="K43" s="1170"/>
      <c r="L43" s="1170"/>
      <c r="M43" s="592"/>
      <c r="N43" s="593"/>
      <c r="O43" s="593"/>
      <c r="P43" s="593"/>
      <c r="Q43" s="593"/>
      <c r="R43" s="593"/>
      <c r="S43" s="593"/>
      <c r="T43" s="593"/>
      <c r="U43" s="593"/>
      <c r="V43" s="593"/>
      <c r="W43" s="593"/>
      <c r="X43" s="593"/>
      <c r="Y43" s="593"/>
    </row>
    <row r="44" spans="2:25" x14ac:dyDescent="0.4">
      <c r="B44" s="1169" t="s">
        <v>870</v>
      </c>
      <c r="C44" s="1170"/>
      <c r="D44" s="1170"/>
      <c r="E44" s="1170"/>
      <c r="F44" s="1170"/>
      <c r="G44" s="1170"/>
      <c r="H44" s="1170"/>
      <c r="I44" s="1170"/>
      <c r="J44" s="1170"/>
      <c r="K44" s="1170"/>
      <c r="L44" s="1170"/>
      <c r="M44" s="592" t="s">
        <v>871</v>
      </c>
      <c r="N44" s="97"/>
      <c r="O44" s="97"/>
      <c r="P44" s="97"/>
      <c r="Q44" s="97"/>
      <c r="R44" s="97"/>
      <c r="S44" s="97"/>
      <c r="T44" s="97"/>
      <c r="U44" s="97"/>
      <c r="V44" s="97"/>
      <c r="W44" s="97"/>
      <c r="X44" s="97"/>
      <c r="Y44" s="97"/>
    </row>
    <row r="45" spans="2:25" x14ac:dyDescent="0.4">
      <c r="B45" s="1169" t="s">
        <v>879</v>
      </c>
      <c r="C45" s="1170"/>
      <c r="D45" s="1170"/>
      <c r="E45" s="1170"/>
      <c r="F45" s="1170"/>
      <c r="G45" s="1170"/>
      <c r="H45" s="1170"/>
      <c r="I45" s="1170"/>
      <c r="J45" s="1170"/>
      <c r="K45" s="1170"/>
      <c r="L45" s="1170"/>
      <c r="M45" s="592" t="s">
        <v>719</v>
      </c>
      <c r="N45" s="84"/>
      <c r="O45" s="84"/>
      <c r="P45" s="84"/>
      <c r="Q45" s="84"/>
      <c r="R45" s="84"/>
      <c r="S45" s="84"/>
      <c r="T45" s="84"/>
      <c r="U45" s="84"/>
      <c r="V45" s="84"/>
      <c r="W45" s="84"/>
      <c r="X45" s="84"/>
      <c r="Y45" s="84"/>
    </row>
    <row r="46" spans="2:25" x14ac:dyDescent="0.4">
      <c r="B46" s="1169" t="s">
        <v>880</v>
      </c>
      <c r="C46" s="1170"/>
      <c r="D46" s="1170"/>
      <c r="E46" s="1170"/>
      <c r="F46" s="1170"/>
      <c r="G46" s="1170"/>
      <c r="H46" s="1170"/>
      <c r="I46" s="1170"/>
      <c r="J46" s="1170"/>
      <c r="K46" s="1170"/>
      <c r="L46" s="1170"/>
      <c r="M46" s="592" t="s">
        <v>873</v>
      </c>
      <c r="N46" s="84"/>
      <c r="O46" s="84"/>
      <c r="P46" s="84"/>
      <c r="Q46" s="84"/>
      <c r="R46" s="84"/>
      <c r="S46" s="84"/>
      <c r="T46" s="84"/>
      <c r="U46" s="84"/>
      <c r="V46" s="84"/>
      <c r="W46" s="84"/>
      <c r="X46" s="84"/>
      <c r="Y46" s="84"/>
    </row>
    <row r="47" spans="2:25" x14ac:dyDescent="0.4">
      <c r="B47" s="1169" t="s">
        <v>878</v>
      </c>
      <c r="C47" s="1170"/>
      <c r="D47" s="1170"/>
      <c r="E47" s="1170"/>
      <c r="F47" s="1170"/>
      <c r="G47" s="1170"/>
      <c r="H47" s="1170"/>
      <c r="I47" s="1170"/>
      <c r="J47" s="1170"/>
      <c r="K47" s="1170"/>
      <c r="L47" s="1170"/>
      <c r="M47" s="592" t="s">
        <v>811</v>
      </c>
      <c r="N47" s="84"/>
      <c r="O47" s="84"/>
      <c r="P47" s="84"/>
      <c r="Q47" s="84"/>
      <c r="R47" s="84"/>
      <c r="S47" s="84"/>
      <c r="T47" s="84"/>
      <c r="U47" s="84"/>
      <c r="V47" s="84"/>
      <c r="W47" s="84"/>
      <c r="X47" s="84"/>
      <c r="Y47" s="84"/>
    </row>
    <row r="49" spans="2:16" x14ac:dyDescent="0.4">
      <c r="B49" s="948" t="s">
        <v>76</v>
      </c>
      <c r="C49" s="948"/>
      <c r="D49" s="948"/>
      <c r="E49" s="948"/>
      <c r="F49" s="948"/>
      <c r="G49" s="948"/>
      <c r="H49" s="948"/>
      <c r="I49" s="948"/>
      <c r="J49" s="948"/>
      <c r="K49" s="948"/>
      <c r="L49" s="948"/>
      <c r="M49" s="948"/>
      <c r="N49" s="948"/>
      <c r="O49" s="948"/>
      <c r="P49" s="948"/>
    </row>
    <row r="50" spans="2:16" x14ac:dyDescent="0.4">
      <c r="B50" s="948" t="s">
        <v>77</v>
      </c>
      <c r="C50" s="948"/>
      <c r="D50" s="948"/>
      <c r="E50" s="948"/>
      <c r="F50" s="948"/>
      <c r="G50" s="948"/>
      <c r="H50" s="948"/>
      <c r="I50" s="948"/>
      <c r="J50" s="948"/>
      <c r="K50" s="948"/>
      <c r="L50" s="948"/>
      <c r="M50" s="948"/>
      <c r="N50" s="948"/>
      <c r="O50" s="948"/>
      <c r="P50" s="948"/>
    </row>
  </sheetData>
  <mergeCells count="44">
    <mergeCell ref="B2:F2"/>
    <mergeCell ref="N7:S7"/>
    <mergeCell ref="N4:Y4"/>
    <mergeCell ref="N5:Y5"/>
    <mergeCell ref="P8:R8"/>
    <mergeCell ref="T7:Y7"/>
    <mergeCell ref="V8:X8"/>
    <mergeCell ref="E26:L26"/>
    <mergeCell ref="B14:L14"/>
    <mergeCell ref="B15:L15"/>
    <mergeCell ref="B16:L16"/>
    <mergeCell ref="B17:L17"/>
    <mergeCell ref="B18:L18"/>
    <mergeCell ref="B19:L19"/>
    <mergeCell ref="B42:L42"/>
    <mergeCell ref="B43:L43"/>
    <mergeCell ref="B44:L44"/>
    <mergeCell ref="C33:L33"/>
    <mergeCell ref="C34:L34"/>
    <mergeCell ref="B35:L35"/>
    <mergeCell ref="B36:L36"/>
    <mergeCell ref="C37:L37"/>
    <mergeCell ref="C38:L38"/>
    <mergeCell ref="B4:D4"/>
    <mergeCell ref="B5:D5"/>
    <mergeCell ref="C39:L39"/>
    <mergeCell ref="B40:L40"/>
    <mergeCell ref="B41:L41"/>
    <mergeCell ref="E27:L27"/>
    <mergeCell ref="D28:L28"/>
    <mergeCell ref="E29:L29"/>
    <mergeCell ref="E30:L30"/>
    <mergeCell ref="D31:L31"/>
    <mergeCell ref="C32:L32"/>
    <mergeCell ref="E20:L20"/>
    <mergeCell ref="E21:L21"/>
    <mergeCell ref="E22:L22"/>
    <mergeCell ref="D24:L24"/>
    <mergeCell ref="E25:L25"/>
    <mergeCell ref="B49:P49"/>
    <mergeCell ref="B50:P50"/>
    <mergeCell ref="B45:L45"/>
    <mergeCell ref="B46:L46"/>
    <mergeCell ref="B47:L47"/>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7"/>
  <sheetViews>
    <sheetView showGridLines="0" workbookViewId="0"/>
  </sheetViews>
  <sheetFormatPr defaultColWidth="9.1640625" defaultRowHeight="14.4" x14ac:dyDescent="0.55000000000000004"/>
  <cols>
    <col min="1" max="1" width="1.5546875" style="42" customWidth="1"/>
    <col min="2" max="8" width="2.5546875" style="42" customWidth="1"/>
    <col min="9" max="9" width="44.44140625"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4" t="s">
        <v>78</v>
      </c>
      <c r="C2" s="1188"/>
      <c r="D2" s="1188"/>
      <c r="E2" s="1188"/>
      <c r="F2" s="1188"/>
      <c r="G2" s="594"/>
    </row>
    <row r="3" spans="2:22" x14ac:dyDescent="0.55000000000000004">
      <c r="B3" s="594"/>
      <c r="C3" s="594"/>
      <c r="D3" s="594"/>
      <c r="E3" s="594"/>
      <c r="F3" s="594"/>
      <c r="G3" s="594"/>
    </row>
    <row r="4" spans="2:22" x14ac:dyDescent="0.55000000000000004">
      <c r="B4" s="1180" t="s">
        <v>881</v>
      </c>
      <c r="C4" s="1180"/>
      <c r="D4" s="1180"/>
      <c r="E4" s="1180"/>
      <c r="F4" s="1180"/>
      <c r="K4" s="1179" t="s">
        <v>309</v>
      </c>
      <c r="L4" s="1179"/>
      <c r="M4" s="1179"/>
      <c r="N4" s="1179"/>
      <c r="O4" s="1179"/>
      <c r="P4" s="1179"/>
      <c r="Q4" s="1179"/>
      <c r="R4" s="1179"/>
      <c r="S4" s="1179"/>
      <c r="T4" s="1179"/>
    </row>
    <row r="5" spans="2:22" x14ac:dyDescent="0.55000000000000004">
      <c r="B5" s="1180" t="s">
        <v>819</v>
      </c>
      <c r="C5" s="1180"/>
      <c r="D5" s="1180"/>
      <c r="E5" s="1180"/>
      <c r="F5" s="1180"/>
      <c r="K5" s="1179" t="s">
        <v>882</v>
      </c>
      <c r="L5" s="1179"/>
      <c r="M5" s="1179"/>
      <c r="N5" s="1179"/>
      <c r="O5" s="1179"/>
      <c r="P5" s="1179"/>
      <c r="Q5" s="1179"/>
      <c r="R5" s="1179"/>
      <c r="S5" s="1179"/>
      <c r="T5" s="1179"/>
    </row>
    <row r="7" spans="2:22" x14ac:dyDescent="0.55000000000000004">
      <c r="B7" s="138"/>
      <c r="C7" s="139"/>
      <c r="D7" s="139"/>
      <c r="E7" s="139"/>
      <c r="F7" s="139"/>
      <c r="G7" s="139"/>
      <c r="H7" s="139"/>
      <c r="I7" s="139"/>
      <c r="J7" s="139"/>
      <c r="K7" s="1181" t="s">
        <v>315</v>
      </c>
      <c r="L7" s="1182"/>
      <c r="M7" s="1182"/>
      <c r="N7" s="1182"/>
      <c r="O7" s="1182"/>
      <c r="P7" s="1183"/>
      <c r="Q7" s="1181" t="s">
        <v>737</v>
      </c>
      <c r="R7" s="1182"/>
      <c r="S7" s="1182"/>
      <c r="T7" s="1182"/>
      <c r="U7" s="1182"/>
      <c r="V7" s="1183"/>
    </row>
    <row r="8" spans="2:22" x14ac:dyDescent="0.55000000000000004">
      <c r="B8" s="132"/>
      <c r="K8" s="1184" t="s">
        <v>883</v>
      </c>
      <c r="L8" s="1185"/>
      <c r="M8" s="597" t="s">
        <v>884</v>
      </c>
      <c r="N8" s="1184" t="s">
        <v>885</v>
      </c>
      <c r="O8" s="1185"/>
      <c r="P8" s="597" t="s">
        <v>187</v>
      </c>
      <c r="Q8" s="1184" t="s">
        <v>883</v>
      </c>
      <c r="R8" s="1185"/>
      <c r="S8" s="597" t="s">
        <v>884</v>
      </c>
      <c r="T8" s="1184" t="s">
        <v>886</v>
      </c>
      <c r="U8" s="1185"/>
      <c r="V8" s="597" t="s">
        <v>187</v>
      </c>
    </row>
    <row r="9" spans="2:22" x14ac:dyDescent="0.55000000000000004">
      <c r="B9" s="132"/>
      <c r="K9" s="1186" t="s">
        <v>887</v>
      </c>
      <c r="L9" s="1187"/>
      <c r="M9" s="598" t="s">
        <v>888</v>
      </c>
      <c r="N9" s="1186" t="s">
        <v>889</v>
      </c>
      <c r="O9" s="1187"/>
      <c r="P9" s="598"/>
      <c r="Q9" s="1186" t="s">
        <v>887</v>
      </c>
      <c r="R9" s="1187"/>
      <c r="S9" s="598" t="s">
        <v>888</v>
      </c>
      <c r="T9" s="1186" t="s">
        <v>890</v>
      </c>
      <c r="U9" s="1187"/>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5"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9" t="s">
        <v>841</v>
      </c>
      <c r="C16" s="980"/>
      <c r="D16" s="980"/>
      <c r="E16" s="980"/>
      <c r="F16" s="980"/>
      <c r="G16" s="980"/>
      <c r="H16" s="980"/>
      <c r="I16" s="980"/>
      <c r="J16" s="135" t="s">
        <v>326</v>
      </c>
      <c r="K16" s="131"/>
      <c r="L16" s="131"/>
      <c r="M16" s="131"/>
      <c r="N16" s="131"/>
      <c r="O16" s="131"/>
      <c r="P16" s="131"/>
      <c r="Q16" s="131"/>
      <c r="R16" s="131"/>
      <c r="S16" s="131"/>
      <c r="T16" s="131"/>
      <c r="U16" s="131"/>
      <c r="V16" s="131"/>
    </row>
    <row r="17" spans="2:22" x14ac:dyDescent="0.55000000000000004">
      <c r="B17" s="976" t="s">
        <v>905</v>
      </c>
      <c r="C17" s="977"/>
      <c r="D17" s="977"/>
      <c r="E17" s="977"/>
      <c r="F17" s="977"/>
      <c r="G17" s="977"/>
      <c r="H17" s="977"/>
      <c r="I17" s="977"/>
      <c r="J17" s="130" t="s">
        <v>328</v>
      </c>
      <c r="K17" s="126"/>
      <c r="L17" s="126"/>
      <c r="M17" s="126"/>
      <c r="N17" s="126"/>
      <c r="O17" s="126"/>
      <c r="P17" s="126"/>
      <c r="Q17" s="126"/>
      <c r="R17" s="126"/>
      <c r="S17" s="126"/>
      <c r="T17" s="126"/>
      <c r="U17" s="126"/>
      <c r="V17" s="126"/>
    </row>
    <row r="18" spans="2:22" x14ac:dyDescent="0.55000000000000004">
      <c r="B18" s="976" t="s">
        <v>843</v>
      </c>
      <c r="C18" s="977"/>
      <c r="D18" s="977"/>
      <c r="E18" s="977"/>
      <c r="F18" s="977"/>
      <c r="G18" s="977"/>
      <c r="H18" s="977"/>
      <c r="I18" s="977"/>
      <c r="J18" s="130" t="s">
        <v>643</v>
      </c>
      <c r="K18" s="126"/>
      <c r="L18" s="126"/>
      <c r="M18" s="126"/>
      <c r="N18" s="126"/>
      <c r="O18" s="126"/>
      <c r="P18" s="126"/>
      <c r="Q18" s="126"/>
      <c r="R18" s="126"/>
      <c r="S18" s="126"/>
      <c r="T18" s="126"/>
      <c r="U18" s="126"/>
      <c r="V18" s="126"/>
    </row>
    <row r="19" spans="2:22" x14ac:dyDescent="0.55000000000000004">
      <c r="B19" s="975" t="s">
        <v>844</v>
      </c>
      <c r="C19" s="26"/>
      <c r="D19" s="26"/>
      <c r="E19" s="26"/>
      <c r="F19" s="26"/>
      <c r="G19" s="26"/>
      <c r="H19" s="26"/>
      <c r="I19" s="26"/>
      <c r="K19" s="133"/>
      <c r="L19" s="133"/>
      <c r="M19" s="133"/>
      <c r="N19" s="133"/>
      <c r="O19" s="133"/>
      <c r="P19" s="133"/>
      <c r="Q19" s="133"/>
      <c r="R19" s="133"/>
      <c r="S19" s="133"/>
      <c r="T19" s="133"/>
      <c r="U19" s="133"/>
      <c r="V19" s="133"/>
    </row>
    <row r="20" spans="2:22" x14ac:dyDescent="0.55000000000000004">
      <c r="B20" s="132"/>
      <c r="E20" s="980" t="s">
        <v>906</v>
      </c>
      <c r="F20" s="980"/>
      <c r="G20" s="980"/>
      <c r="H20" s="980"/>
      <c r="I20" s="980"/>
      <c r="J20" s="135" t="s">
        <v>756</v>
      </c>
      <c r="K20" s="131"/>
      <c r="L20" s="131"/>
      <c r="M20" s="131"/>
      <c r="N20" s="131"/>
      <c r="O20" s="131"/>
      <c r="P20" s="131"/>
      <c r="Q20" s="131"/>
      <c r="R20" s="131"/>
      <c r="S20" s="131"/>
      <c r="T20" s="131"/>
      <c r="U20" s="131"/>
      <c r="V20" s="131"/>
    </row>
    <row r="21" spans="2:22" x14ac:dyDescent="0.55000000000000004">
      <c r="B21" s="132"/>
      <c r="E21" s="977" t="s">
        <v>907</v>
      </c>
      <c r="F21" s="977"/>
      <c r="G21" s="977"/>
      <c r="H21" s="977"/>
      <c r="I21" s="977"/>
      <c r="J21" s="130" t="s">
        <v>699</v>
      </c>
      <c r="K21" s="126"/>
      <c r="L21" s="126"/>
      <c r="M21" s="126"/>
      <c r="N21" s="126"/>
      <c r="O21" s="126"/>
      <c r="P21" s="126"/>
      <c r="Q21" s="126"/>
      <c r="R21" s="126"/>
      <c r="S21" s="126"/>
      <c r="T21" s="126"/>
      <c r="U21" s="126"/>
      <c r="V21" s="126"/>
    </row>
    <row r="22" spans="2:22" x14ac:dyDescent="0.55000000000000004">
      <c r="B22" s="132"/>
      <c r="E22" s="977" t="s">
        <v>101</v>
      </c>
      <c r="F22" s="977"/>
      <c r="G22" s="977"/>
      <c r="H22" s="977"/>
      <c r="I22" s="977"/>
      <c r="J22" s="130" t="s">
        <v>390</v>
      </c>
      <c r="K22" s="126"/>
      <c r="L22" s="126"/>
      <c r="M22" s="126"/>
      <c r="N22" s="126"/>
      <c r="O22" s="126"/>
      <c r="P22" s="126"/>
      <c r="Q22" s="126"/>
      <c r="R22" s="126"/>
      <c r="S22" s="126"/>
      <c r="T22" s="126"/>
      <c r="U22" s="126"/>
      <c r="V22" s="126"/>
    </row>
    <row r="23" spans="2:22" x14ac:dyDescent="0.55000000000000004">
      <c r="B23" s="132"/>
      <c r="D23" s="980" t="s">
        <v>908</v>
      </c>
      <c r="E23" s="980"/>
      <c r="F23" s="980"/>
      <c r="G23" s="980"/>
      <c r="H23" s="980"/>
      <c r="I23" s="980"/>
      <c r="J23" s="135" t="s">
        <v>478</v>
      </c>
      <c r="K23" s="126"/>
      <c r="L23" s="126"/>
      <c r="M23" s="126"/>
      <c r="N23" s="126"/>
      <c r="O23" s="126"/>
      <c r="P23" s="126"/>
      <c r="Q23" s="126"/>
      <c r="R23" s="126"/>
      <c r="S23" s="126"/>
      <c r="T23" s="126"/>
      <c r="U23" s="126"/>
      <c r="V23" s="126"/>
    </row>
    <row r="24" spans="2:22" x14ac:dyDescent="0.55000000000000004">
      <c r="B24" s="132"/>
      <c r="E24" s="977" t="s">
        <v>909</v>
      </c>
      <c r="F24" s="977"/>
      <c r="G24" s="977"/>
      <c r="H24" s="977"/>
      <c r="I24" s="977"/>
      <c r="J24" s="130" t="s">
        <v>610</v>
      </c>
      <c r="K24" s="126"/>
      <c r="L24" s="126"/>
      <c r="M24" s="126"/>
      <c r="N24" s="126"/>
      <c r="O24" s="126"/>
      <c r="P24" s="126"/>
      <c r="Q24" s="126"/>
      <c r="R24" s="126"/>
      <c r="S24" s="126"/>
      <c r="T24" s="126"/>
      <c r="U24" s="126"/>
      <c r="V24" s="126"/>
    </row>
    <row r="25" spans="2:22" x14ac:dyDescent="0.55000000000000004">
      <c r="B25" s="132"/>
      <c r="E25" s="977" t="s">
        <v>910</v>
      </c>
      <c r="F25" s="977"/>
      <c r="G25" s="977"/>
      <c r="H25" s="977"/>
      <c r="I25" s="977"/>
      <c r="J25" s="130" t="s">
        <v>612</v>
      </c>
      <c r="K25" s="126"/>
      <c r="L25" s="126"/>
      <c r="M25" s="126"/>
      <c r="N25" s="126"/>
      <c r="O25" s="126"/>
      <c r="P25" s="126"/>
      <c r="Q25" s="126"/>
      <c r="R25" s="126"/>
      <c r="S25" s="126"/>
      <c r="T25" s="126"/>
      <c r="U25" s="126"/>
      <c r="V25" s="126"/>
    </row>
    <row r="26" spans="2:22" x14ac:dyDescent="0.55000000000000004">
      <c r="B26" s="132"/>
      <c r="E26" s="977" t="s">
        <v>911</v>
      </c>
      <c r="F26" s="977"/>
      <c r="G26" s="977"/>
      <c r="H26" s="977"/>
      <c r="I26" s="977"/>
      <c r="J26" s="130" t="s">
        <v>614</v>
      </c>
      <c r="K26" s="126"/>
      <c r="L26" s="126"/>
      <c r="M26" s="126"/>
      <c r="N26" s="126"/>
      <c r="O26" s="126"/>
      <c r="P26" s="126"/>
      <c r="Q26" s="126"/>
      <c r="R26" s="126"/>
      <c r="S26" s="126"/>
      <c r="T26" s="126"/>
      <c r="U26" s="126"/>
      <c r="V26" s="126"/>
    </row>
    <row r="27" spans="2:22" x14ac:dyDescent="0.55000000000000004">
      <c r="B27" s="132"/>
      <c r="E27" s="977" t="s">
        <v>854</v>
      </c>
      <c r="F27" s="977"/>
      <c r="G27" s="977"/>
      <c r="H27" s="977"/>
      <c r="I27" s="977"/>
      <c r="J27" s="130" t="s">
        <v>556</v>
      </c>
      <c r="K27" s="126"/>
      <c r="L27" s="126"/>
      <c r="M27" s="126"/>
      <c r="N27" s="126"/>
      <c r="O27" s="126"/>
      <c r="P27" s="126"/>
      <c r="Q27" s="126"/>
      <c r="R27" s="126"/>
      <c r="S27" s="126"/>
      <c r="T27" s="126"/>
      <c r="U27" s="126"/>
      <c r="V27" s="126"/>
    </row>
    <row r="28" spans="2:22" x14ac:dyDescent="0.55000000000000004">
      <c r="B28" s="132"/>
      <c r="D28" s="980" t="s">
        <v>912</v>
      </c>
      <c r="E28" s="980"/>
      <c r="F28" s="980"/>
      <c r="G28" s="980"/>
      <c r="H28" s="980"/>
      <c r="I28" s="980"/>
      <c r="J28" s="135" t="s">
        <v>558</v>
      </c>
      <c r="K28" s="126"/>
      <c r="L28" s="126"/>
      <c r="M28" s="126"/>
      <c r="N28" s="126"/>
      <c r="O28" s="126"/>
      <c r="P28" s="126"/>
      <c r="Q28" s="126"/>
      <c r="R28" s="126"/>
      <c r="S28" s="126"/>
      <c r="T28" s="126"/>
      <c r="U28" s="126"/>
      <c r="V28" s="126"/>
    </row>
    <row r="29" spans="2:22" x14ac:dyDescent="0.55000000000000004">
      <c r="B29" s="132"/>
      <c r="D29" s="977" t="s">
        <v>913</v>
      </c>
      <c r="E29" s="977"/>
      <c r="F29" s="977"/>
      <c r="G29" s="977"/>
      <c r="H29" s="977"/>
      <c r="I29" s="977"/>
      <c r="J29" s="130" t="s">
        <v>405</v>
      </c>
      <c r="K29" s="126"/>
      <c r="L29" s="126"/>
      <c r="M29" s="126"/>
      <c r="N29" s="126"/>
      <c r="O29" s="126"/>
      <c r="P29" s="126"/>
      <c r="Q29" s="126"/>
      <c r="R29" s="126"/>
      <c r="S29" s="126"/>
      <c r="T29" s="126"/>
      <c r="U29" s="126"/>
      <c r="V29" s="126"/>
    </row>
    <row r="30" spans="2:22" x14ac:dyDescent="0.55000000000000004">
      <c r="B30" s="132"/>
      <c r="C30" s="980" t="s">
        <v>857</v>
      </c>
      <c r="D30" s="980"/>
      <c r="E30" s="980"/>
      <c r="F30" s="980"/>
      <c r="G30" s="980"/>
      <c r="H30" s="980"/>
      <c r="I30" s="980"/>
      <c r="J30" s="135" t="s">
        <v>798</v>
      </c>
      <c r="K30" s="126"/>
      <c r="L30" s="126"/>
      <c r="M30" s="126"/>
      <c r="N30" s="126"/>
      <c r="O30" s="126"/>
      <c r="P30" s="126"/>
      <c r="Q30" s="126"/>
      <c r="R30" s="126"/>
      <c r="S30" s="126"/>
      <c r="T30" s="126"/>
      <c r="U30" s="126"/>
      <c r="V30" s="126"/>
    </row>
    <row r="31" spans="2:22" x14ac:dyDescent="0.55000000000000004">
      <c r="B31" s="132"/>
      <c r="C31" s="977" t="s">
        <v>858</v>
      </c>
      <c r="D31" s="977"/>
      <c r="E31" s="977"/>
      <c r="F31" s="977"/>
      <c r="G31" s="977"/>
      <c r="H31" s="977"/>
      <c r="I31" s="977"/>
      <c r="J31" s="130" t="s">
        <v>658</v>
      </c>
      <c r="K31" s="126"/>
      <c r="L31" s="126"/>
      <c r="M31" s="126"/>
      <c r="N31" s="126"/>
      <c r="O31" s="126"/>
      <c r="P31" s="126"/>
      <c r="Q31" s="126"/>
      <c r="R31" s="126"/>
      <c r="S31" s="126"/>
      <c r="T31" s="126"/>
      <c r="U31" s="126"/>
      <c r="V31" s="126"/>
    </row>
    <row r="32" spans="2:22" x14ac:dyDescent="0.55000000000000004">
      <c r="B32" s="132"/>
      <c r="C32" s="977" t="s">
        <v>914</v>
      </c>
      <c r="D32" s="977"/>
      <c r="E32" s="977"/>
      <c r="F32" s="977"/>
      <c r="G32" s="977"/>
      <c r="H32" s="977"/>
      <c r="I32" s="977"/>
      <c r="J32" s="130" t="s">
        <v>342</v>
      </c>
      <c r="K32" s="126"/>
      <c r="L32" s="126"/>
      <c r="M32" s="126"/>
      <c r="N32" s="126"/>
      <c r="O32" s="126"/>
      <c r="P32" s="126"/>
      <c r="Q32" s="126"/>
      <c r="R32" s="126"/>
      <c r="S32" s="126"/>
      <c r="T32" s="126"/>
      <c r="U32" s="126"/>
      <c r="V32" s="126"/>
    </row>
    <row r="33" spans="2:22" x14ac:dyDescent="0.55000000000000004">
      <c r="B33" s="979" t="s">
        <v>860</v>
      </c>
      <c r="C33" s="980"/>
      <c r="D33" s="980"/>
      <c r="E33" s="980"/>
      <c r="F33" s="980"/>
      <c r="G33" s="980"/>
      <c r="H33" s="980"/>
      <c r="I33" s="980"/>
      <c r="J33" s="135" t="s">
        <v>661</v>
      </c>
      <c r="K33" s="126"/>
      <c r="L33" s="126"/>
      <c r="M33" s="126"/>
      <c r="N33" s="126"/>
      <c r="O33" s="126"/>
      <c r="P33" s="126"/>
      <c r="Q33" s="126"/>
      <c r="R33" s="126"/>
      <c r="S33" s="126"/>
      <c r="T33" s="126"/>
      <c r="U33" s="126"/>
      <c r="V33" s="126"/>
    </row>
    <row r="34" spans="2:22" x14ac:dyDescent="0.55000000000000004">
      <c r="B34" s="975" t="s">
        <v>861</v>
      </c>
      <c r="C34" s="26"/>
      <c r="D34" s="26"/>
      <c r="E34" s="26"/>
      <c r="F34" s="26"/>
      <c r="G34" s="26"/>
      <c r="H34" s="26"/>
      <c r="I34" s="26"/>
      <c r="K34" s="600"/>
      <c r="L34" s="600"/>
      <c r="M34" s="600"/>
      <c r="N34" s="600"/>
      <c r="O34" s="600"/>
      <c r="P34" s="600"/>
      <c r="Q34" s="600"/>
      <c r="R34" s="600"/>
      <c r="S34" s="600"/>
      <c r="T34" s="600"/>
      <c r="U34" s="600"/>
      <c r="V34" s="600"/>
    </row>
    <row r="35" spans="2:22" x14ac:dyDescent="0.55000000000000004">
      <c r="B35" s="132"/>
      <c r="C35" s="980" t="s">
        <v>862</v>
      </c>
      <c r="D35" s="980"/>
      <c r="E35" s="980"/>
      <c r="F35" s="980"/>
      <c r="G35" s="980"/>
      <c r="H35" s="980"/>
      <c r="I35" s="980"/>
      <c r="J35" s="135" t="s">
        <v>346</v>
      </c>
      <c r="K35" s="131"/>
      <c r="L35" s="131"/>
      <c r="M35" s="131"/>
      <c r="N35" s="131"/>
      <c r="O35" s="131"/>
      <c r="P35" s="131"/>
      <c r="Q35" s="131"/>
      <c r="R35" s="131"/>
      <c r="S35" s="131"/>
      <c r="T35" s="131"/>
      <c r="U35" s="131"/>
      <c r="V35" s="131"/>
    </row>
    <row r="36" spans="2:22" x14ac:dyDescent="0.55000000000000004">
      <c r="B36" s="132"/>
      <c r="C36" s="977" t="s">
        <v>863</v>
      </c>
      <c r="D36" s="977"/>
      <c r="E36" s="977"/>
      <c r="F36" s="977"/>
      <c r="G36" s="977"/>
      <c r="H36" s="977"/>
      <c r="I36" s="977"/>
      <c r="J36" s="130" t="s">
        <v>348</v>
      </c>
      <c r="K36" s="126"/>
      <c r="L36" s="126"/>
      <c r="M36" s="126"/>
      <c r="N36" s="126"/>
      <c r="O36" s="126"/>
      <c r="P36" s="126"/>
      <c r="Q36" s="126"/>
      <c r="R36" s="126"/>
      <c r="S36" s="126"/>
      <c r="T36" s="126"/>
      <c r="U36" s="126"/>
      <c r="V36" s="126"/>
    </row>
    <row r="37" spans="2:22" x14ac:dyDescent="0.55000000000000004">
      <c r="B37" s="132"/>
      <c r="C37" s="977" t="s">
        <v>864</v>
      </c>
      <c r="D37" s="977"/>
      <c r="E37" s="977"/>
      <c r="F37" s="977"/>
      <c r="G37" s="977"/>
      <c r="H37" s="977"/>
      <c r="I37" s="977"/>
      <c r="J37" s="130" t="s">
        <v>350</v>
      </c>
      <c r="K37" s="126"/>
      <c r="L37" s="126"/>
      <c r="M37" s="126"/>
      <c r="N37" s="126"/>
      <c r="O37" s="126"/>
      <c r="P37" s="126"/>
      <c r="Q37" s="126"/>
      <c r="R37" s="126"/>
      <c r="S37" s="126"/>
      <c r="T37" s="126"/>
      <c r="U37" s="126"/>
      <c r="V37" s="126"/>
    </row>
    <row r="38" spans="2:22" x14ac:dyDescent="0.55000000000000004">
      <c r="B38" s="979" t="s">
        <v>865</v>
      </c>
      <c r="C38" s="980"/>
      <c r="D38" s="980"/>
      <c r="E38" s="980"/>
      <c r="F38" s="980"/>
      <c r="G38" s="980"/>
      <c r="H38" s="980"/>
      <c r="I38" s="980"/>
      <c r="J38" s="135" t="s">
        <v>713</v>
      </c>
      <c r="K38" s="126"/>
      <c r="L38" s="126"/>
      <c r="M38" s="126"/>
      <c r="N38" s="126"/>
      <c r="O38" s="126"/>
      <c r="P38" s="126"/>
      <c r="Q38" s="126"/>
      <c r="R38" s="126"/>
      <c r="S38" s="126"/>
      <c r="T38" s="126"/>
      <c r="U38" s="126"/>
      <c r="V38" s="126"/>
    </row>
    <row r="39" spans="2:22" x14ac:dyDescent="0.55000000000000004">
      <c r="B39" s="976" t="s">
        <v>915</v>
      </c>
      <c r="C39" s="977"/>
      <c r="D39" s="977"/>
      <c r="E39" s="977"/>
      <c r="F39" s="977"/>
      <c r="G39" s="977"/>
      <c r="H39" s="977"/>
      <c r="I39" s="977"/>
      <c r="J39" s="130" t="s">
        <v>417</v>
      </c>
      <c r="K39" s="126"/>
      <c r="L39" s="126"/>
      <c r="M39" s="126"/>
      <c r="N39" s="126"/>
      <c r="O39" s="126"/>
      <c r="P39" s="126"/>
      <c r="Q39" s="126"/>
      <c r="R39" s="126"/>
      <c r="S39" s="126"/>
      <c r="T39" s="126"/>
      <c r="U39" s="126"/>
      <c r="V39" s="126"/>
    </row>
    <row r="40" spans="2:22" x14ac:dyDescent="0.55000000000000004">
      <c r="B40" s="976" t="s">
        <v>867</v>
      </c>
      <c r="C40" s="977"/>
      <c r="D40" s="977"/>
      <c r="E40" s="977"/>
      <c r="F40" s="977"/>
      <c r="G40" s="977"/>
      <c r="H40" s="977"/>
      <c r="I40" s="977"/>
      <c r="J40" s="130" t="s">
        <v>868</v>
      </c>
      <c r="K40" s="126"/>
      <c r="L40" s="126"/>
      <c r="M40" s="126"/>
      <c r="N40" s="126"/>
      <c r="O40" s="126"/>
      <c r="P40" s="126"/>
      <c r="Q40" s="126"/>
      <c r="R40" s="126"/>
      <c r="S40" s="126"/>
      <c r="T40" s="126"/>
      <c r="U40" s="126"/>
      <c r="V40" s="126"/>
    </row>
    <row r="41" spans="2:22" x14ac:dyDescent="0.55000000000000004">
      <c r="B41" s="976" t="s">
        <v>869</v>
      </c>
      <c r="C41" s="977"/>
      <c r="D41" s="977"/>
      <c r="E41" s="977"/>
      <c r="F41" s="977"/>
      <c r="G41" s="977"/>
      <c r="H41" s="977"/>
      <c r="I41" s="977"/>
      <c r="J41" s="130"/>
      <c r="K41" s="133"/>
      <c r="L41" s="133"/>
      <c r="M41" s="133"/>
      <c r="N41" s="133"/>
      <c r="O41" s="133"/>
      <c r="P41" s="133"/>
      <c r="Q41" s="133"/>
      <c r="R41" s="133"/>
      <c r="S41" s="133"/>
      <c r="T41" s="133"/>
      <c r="U41" s="133"/>
      <c r="V41" s="133"/>
    </row>
    <row r="42" spans="2:22" x14ac:dyDescent="0.55000000000000004">
      <c r="B42" s="976" t="s">
        <v>916</v>
      </c>
      <c r="C42" s="977"/>
      <c r="D42" s="977"/>
      <c r="E42" s="977"/>
      <c r="F42" s="977"/>
      <c r="G42" s="977"/>
      <c r="H42" s="977"/>
      <c r="I42" s="977"/>
      <c r="J42" s="130" t="s">
        <v>871</v>
      </c>
      <c r="K42" s="131"/>
      <c r="L42" s="131"/>
      <c r="M42" s="131"/>
      <c r="N42" s="131"/>
      <c r="O42" s="131"/>
      <c r="P42" s="131"/>
      <c r="Q42" s="131"/>
      <c r="R42" s="131"/>
      <c r="S42" s="131"/>
      <c r="T42" s="131"/>
      <c r="U42" s="131"/>
      <c r="V42" s="131"/>
    </row>
    <row r="43" spans="2:22" x14ac:dyDescent="0.55000000000000004">
      <c r="B43" s="976" t="s">
        <v>917</v>
      </c>
      <c r="C43" s="977"/>
      <c r="D43" s="977"/>
      <c r="E43" s="977"/>
      <c r="F43" s="977"/>
      <c r="G43" s="977"/>
      <c r="H43" s="977"/>
      <c r="I43" s="977"/>
      <c r="J43" s="130" t="s">
        <v>873</v>
      </c>
      <c r="K43" s="126"/>
      <c r="L43" s="126"/>
      <c r="M43" s="126"/>
      <c r="N43" s="126"/>
      <c r="O43" s="126"/>
      <c r="P43" s="126"/>
      <c r="Q43" s="126"/>
      <c r="R43" s="126"/>
      <c r="S43" s="126"/>
      <c r="T43" s="126"/>
      <c r="U43" s="126"/>
      <c r="V43" s="126"/>
    </row>
    <row r="44" spans="2:22" x14ac:dyDescent="0.55000000000000004">
      <c r="B44" s="976" t="s">
        <v>867</v>
      </c>
      <c r="C44" s="977"/>
      <c r="D44" s="977"/>
      <c r="E44" s="977"/>
      <c r="F44" s="977"/>
      <c r="G44" s="977"/>
      <c r="H44" s="977"/>
      <c r="I44" s="977"/>
      <c r="J44" s="130" t="s">
        <v>811</v>
      </c>
      <c r="K44" s="126"/>
      <c r="L44" s="126"/>
      <c r="M44" s="126"/>
      <c r="N44" s="126"/>
      <c r="O44" s="126"/>
      <c r="P44" s="126"/>
      <c r="Q44" s="126"/>
      <c r="R44" s="126"/>
      <c r="S44" s="126"/>
      <c r="T44" s="126"/>
      <c r="U44" s="126"/>
      <c r="V44" s="126"/>
    </row>
    <row r="46" spans="2:22" x14ac:dyDescent="0.55000000000000004">
      <c r="B46" s="26" t="s">
        <v>76</v>
      </c>
      <c r="C46" s="26"/>
      <c r="D46" s="26"/>
      <c r="E46" s="26"/>
      <c r="F46" s="26"/>
      <c r="G46" s="26"/>
      <c r="H46" s="26"/>
      <c r="I46" s="26"/>
      <c r="J46" s="26"/>
      <c r="K46" s="26"/>
      <c r="L46" s="26"/>
      <c r="M46" s="26"/>
      <c r="N46" s="26"/>
    </row>
    <row r="47" spans="2:22" x14ac:dyDescent="0.55000000000000004">
      <c r="B47" s="26" t="s">
        <v>77</v>
      </c>
      <c r="C47" s="26"/>
      <c r="D47" s="26"/>
      <c r="E47" s="26"/>
      <c r="F47" s="26"/>
      <c r="G47" s="26"/>
      <c r="H47" s="26"/>
      <c r="I47" s="26"/>
      <c r="J47" s="26"/>
      <c r="K47" s="26"/>
      <c r="L47" s="26"/>
      <c r="M47" s="26"/>
      <c r="N47" s="26"/>
    </row>
  </sheetData>
  <mergeCells count="47">
    <mergeCell ref="B2:F2"/>
    <mergeCell ref="B16:I16"/>
    <mergeCell ref="K7:P7"/>
    <mergeCell ref="K8:L8"/>
    <mergeCell ref="K9:L9"/>
    <mergeCell ref="N8:O8"/>
    <mergeCell ref="N9:O9"/>
    <mergeCell ref="K4:T4"/>
    <mergeCell ref="K5:T5"/>
    <mergeCell ref="B4:F4"/>
    <mergeCell ref="B5:F5"/>
    <mergeCell ref="B15:I15"/>
    <mergeCell ref="Q7:V7"/>
    <mergeCell ref="Q8:R8"/>
    <mergeCell ref="Q9:R9"/>
    <mergeCell ref="T8:U8"/>
    <mergeCell ref="T9:U9"/>
    <mergeCell ref="D28:I28"/>
    <mergeCell ref="B17:I17"/>
    <mergeCell ref="B18:I18"/>
    <mergeCell ref="B19:I19"/>
    <mergeCell ref="E20:I20"/>
    <mergeCell ref="E21:I21"/>
    <mergeCell ref="E22:I22"/>
    <mergeCell ref="D23:I23"/>
    <mergeCell ref="E24:I24"/>
    <mergeCell ref="E25:I25"/>
    <mergeCell ref="E26:I26"/>
    <mergeCell ref="E27:I27"/>
    <mergeCell ref="B40:I40"/>
    <mergeCell ref="D29:I29"/>
    <mergeCell ref="C30:I30"/>
    <mergeCell ref="C31:I31"/>
    <mergeCell ref="C32:I32"/>
    <mergeCell ref="B33:I33"/>
    <mergeCell ref="B34:I34"/>
    <mergeCell ref="C35:I35"/>
    <mergeCell ref="C36:I36"/>
    <mergeCell ref="C37:I37"/>
    <mergeCell ref="B38:I38"/>
    <mergeCell ref="B39:I39"/>
    <mergeCell ref="B46:N46"/>
    <mergeCell ref="B47:N47"/>
    <mergeCell ref="B41:I41"/>
    <mergeCell ref="B42:I42"/>
    <mergeCell ref="B43:I43"/>
    <mergeCell ref="B44:I44"/>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9"/>
  <sheetViews>
    <sheetView showGridLines="0" workbookViewId="0"/>
  </sheetViews>
  <sheetFormatPr defaultColWidth="9.1640625" defaultRowHeight="14.4" x14ac:dyDescent="0.55000000000000004"/>
  <cols>
    <col min="1" max="1" width="1.5546875" style="42" customWidth="1"/>
    <col min="2" max="8" width="2.5546875" style="42" customWidth="1"/>
    <col min="9" max="9" width="49"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4" t="s">
        <v>78</v>
      </c>
      <c r="C2" s="1188"/>
      <c r="D2" s="1188"/>
      <c r="E2" s="1188"/>
      <c r="F2" s="1188"/>
      <c r="G2" s="594"/>
    </row>
    <row r="3" spans="2:22" x14ac:dyDescent="0.55000000000000004">
      <c r="B3" s="594"/>
      <c r="C3" s="594"/>
      <c r="D3" s="594"/>
      <c r="E3" s="594"/>
      <c r="F3" s="594"/>
      <c r="G3" s="594"/>
    </row>
    <row r="4" spans="2:22" x14ac:dyDescent="0.55000000000000004">
      <c r="B4" s="1180" t="s">
        <v>918</v>
      </c>
      <c r="C4" s="1180"/>
      <c r="D4" s="1180"/>
      <c r="E4" s="1180"/>
      <c r="F4" s="1180"/>
      <c r="K4" s="1179" t="s">
        <v>309</v>
      </c>
      <c r="L4" s="1179"/>
      <c r="M4" s="1179"/>
      <c r="N4" s="1179"/>
      <c r="O4" s="1179"/>
      <c r="P4" s="1179"/>
      <c r="Q4" s="1179"/>
      <c r="R4" s="1179"/>
      <c r="S4" s="1179"/>
      <c r="T4" s="1179"/>
    </row>
    <row r="5" spans="2:22" x14ac:dyDescent="0.55000000000000004">
      <c r="B5" s="1180" t="s">
        <v>819</v>
      </c>
      <c r="C5" s="1180"/>
      <c r="D5" s="1180"/>
      <c r="E5" s="1180"/>
      <c r="F5" s="1180"/>
      <c r="K5" s="1179" t="s">
        <v>919</v>
      </c>
      <c r="L5" s="1179"/>
      <c r="M5" s="1179"/>
      <c r="N5" s="1179"/>
      <c r="O5" s="1179"/>
      <c r="P5" s="1179"/>
      <c r="Q5" s="1179"/>
      <c r="R5" s="1179"/>
      <c r="S5" s="1179"/>
      <c r="T5" s="1179"/>
    </row>
    <row r="7" spans="2:22" x14ac:dyDescent="0.55000000000000004">
      <c r="B7" s="138"/>
      <c r="C7" s="139"/>
      <c r="D7" s="139"/>
      <c r="E7" s="139"/>
      <c r="F7" s="139"/>
      <c r="G7" s="139"/>
      <c r="H7" s="139"/>
      <c r="I7" s="139"/>
      <c r="J7" s="139"/>
      <c r="K7" s="1181" t="s">
        <v>315</v>
      </c>
      <c r="L7" s="1182"/>
      <c r="M7" s="1182"/>
      <c r="N7" s="1182"/>
      <c r="O7" s="1182"/>
      <c r="P7" s="1183"/>
      <c r="Q7" s="1181" t="s">
        <v>737</v>
      </c>
      <c r="R7" s="1182"/>
      <c r="S7" s="1182"/>
      <c r="T7" s="1182"/>
      <c r="U7" s="1182"/>
      <c r="V7" s="1183"/>
    </row>
    <row r="8" spans="2:22" x14ac:dyDescent="0.55000000000000004">
      <c r="B8" s="132"/>
      <c r="K8" s="1184" t="s">
        <v>883</v>
      </c>
      <c r="L8" s="1185"/>
      <c r="M8" s="597" t="s">
        <v>884</v>
      </c>
      <c r="N8" s="1184" t="s">
        <v>885</v>
      </c>
      <c r="O8" s="1185"/>
      <c r="P8" s="597" t="s">
        <v>187</v>
      </c>
      <c r="Q8" s="1184" t="s">
        <v>883</v>
      </c>
      <c r="R8" s="1185"/>
      <c r="S8" s="597" t="s">
        <v>884</v>
      </c>
      <c r="T8" s="1184" t="s">
        <v>886</v>
      </c>
      <c r="U8" s="1185"/>
      <c r="V8" s="597" t="s">
        <v>187</v>
      </c>
    </row>
    <row r="9" spans="2:22" x14ac:dyDescent="0.55000000000000004">
      <c r="B9" s="132"/>
      <c r="K9" s="1186" t="s">
        <v>887</v>
      </c>
      <c r="L9" s="1187"/>
      <c r="M9" s="598" t="s">
        <v>888</v>
      </c>
      <c r="N9" s="1186" t="s">
        <v>889</v>
      </c>
      <c r="O9" s="1187"/>
      <c r="P9" s="598"/>
      <c r="Q9" s="1186" t="s">
        <v>887</v>
      </c>
      <c r="R9" s="1187"/>
      <c r="S9" s="598" t="s">
        <v>888</v>
      </c>
      <c r="T9" s="1186" t="s">
        <v>890</v>
      </c>
      <c r="U9" s="1187"/>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5"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9" t="s">
        <v>841</v>
      </c>
      <c r="C16" s="980"/>
      <c r="D16" s="980"/>
      <c r="E16" s="980"/>
      <c r="F16" s="980"/>
      <c r="G16" s="980"/>
      <c r="H16" s="980"/>
      <c r="I16" s="980"/>
      <c r="J16" s="135" t="s">
        <v>326</v>
      </c>
      <c r="K16" s="131"/>
      <c r="L16" s="131"/>
      <c r="M16" s="131"/>
      <c r="N16" s="131"/>
      <c r="O16" s="131"/>
      <c r="P16" s="131"/>
      <c r="Q16" s="131"/>
      <c r="R16" s="131"/>
      <c r="S16" s="131"/>
      <c r="T16" s="131"/>
      <c r="U16" s="131"/>
      <c r="V16" s="131"/>
    </row>
    <row r="17" spans="2:22" x14ac:dyDescent="0.55000000000000004">
      <c r="B17" s="976" t="s">
        <v>920</v>
      </c>
      <c r="C17" s="977"/>
      <c r="D17" s="977"/>
      <c r="E17" s="977"/>
      <c r="F17" s="977"/>
      <c r="G17" s="977"/>
      <c r="H17" s="977"/>
      <c r="I17" s="977"/>
      <c r="J17" s="130" t="s">
        <v>328</v>
      </c>
      <c r="K17" s="126"/>
      <c r="L17" s="126"/>
      <c r="M17" s="126"/>
      <c r="N17" s="126"/>
      <c r="O17" s="126"/>
      <c r="P17" s="126"/>
      <c r="Q17" s="126"/>
      <c r="R17" s="126"/>
      <c r="S17" s="126"/>
      <c r="T17" s="126"/>
      <c r="U17" s="126"/>
      <c r="V17" s="126"/>
    </row>
    <row r="18" spans="2:22" x14ac:dyDescent="0.55000000000000004">
      <c r="B18" s="976" t="s">
        <v>877</v>
      </c>
      <c r="C18" s="977"/>
      <c r="D18" s="977"/>
      <c r="E18" s="977"/>
      <c r="F18" s="977"/>
      <c r="G18" s="977"/>
      <c r="H18" s="977"/>
      <c r="I18" s="977"/>
      <c r="J18" s="601" t="s">
        <v>459</v>
      </c>
      <c r="K18" s="126"/>
      <c r="L18" s="126"/>
      <c r="M18" s="126"/>
      <c r="N18" s="126"/>
      <c r="O18" s="126"/>
      <c r="P18" s="126"/>
      <c r="Q18" s="126"/>
      <c r="R18" s="126"/>
      <c r="S18" s="126"/>
      <c r="T18" s="126"/>
      <c r="U18" s="126"/>
      <c r="V18" s="126"/>
    </row>
    <row r="19" spans="2:22" x14ac:dyDescent="0.55000000000000004">
      <c r="B19" s="976" t="s">
        <v>843</v>
      </c>
      <c r="C19" s="977"/>
      <c r="D19" s="977"/>
      <c r="E19" s="977"/>
      <c r="F19" s="977"/>
      <c r="G19" s="977"/>
      <c r="H19" s="977"/>
      <c r="I19" s="977"/>
      <c r="J19" s="130" t="s">
        <v>643</v>
      </c>
      <c r="K19" s="126"/>
      <c r="L19" s="126"/>
      <c r="M19" s="126"/>
      <c r="N19" s="126"/>
      <c r="O19" s="126"/>
      <c r="P19" s="126"/>
      <c r="Q19" s="126"/>
      <c r="R19" s="126"/>
      <c r="S19" s="126"/>
      <c r="T19" s="126"/>
      <c r="U19" s="126"/>
      <c r="V19" s="126"/>
    </row>
    <row r="20" spans="2:22" x14ac:dyDescent="0.55000000000000004">
      <c r="B20" s="975" t="s">
        <v>844</v>
      </c>
      <c r="C20" s="26"/>
      <c r="D20" s="26"/>
      <c r="E20" s="26"/>
      <c r="F20" s="26"/>
      <c r="G20" s="26"/>
      <c r="H20" s="26"/>
      <c r="I20" s="26"/>
      <c r="K20" s="133"/>
      <c r="L20" s="133"/>
      <c r="M20" s="133"/>
      <c r="N20" s="133"/>
      <c r="O20" s="133"/>
      <c r="P20" s="133"/>
      <c r="Q20" s="133"/>
      <c r="R20" s="133"/>
      <c r="S20" s="133"/>
      <c r="T20" s="133"/>
      <c r="U20" s="133"/>
      <c r="V20" s="133"/>
    </row>
    <row r="21" spans="2:22" x14ac:dyDescent="0.55000000000000004">
      <c r="B21" s="132"/>
      <c r="E21" s="980" t="s">
        <v>906</v>
      </c>
      <c r="F21" s="980"/>
      <c r="G21" s="980"/>
      <c r="H21" s="980"/>
      <c r="I21" s="980"/>
      <c r="J21" s="135" t="s">
        <v>756</v>
      </c>
      <c r="K21" s="131"/>
      <c r="L21" s="131"/>
      <c r="M21" s="131"/>
      <c r="N21" s="131"/>
      <c r="O21" s="131"/>
      <c r="P21" s="131"/>
      <c r="Q21" s="131"/>
      <c r="R21" s="131"/>
      <c r="S21" s="131"/>
      <c r="T21" s="131"/>
      <c r="U21" s="131"/>
      <c r="V21" s="131"/>
    </row>
    <row r="22" spans="2:22" x14ac:dyDescent="0.55000000000000004">
      <c r="B22" s="132"/>
      <c r="E22" s="977" t="s">
        <v>907</v>
      </c>
      <c r="F22" s="977"/>
      <c r="G22" s="977"/>
      <c r="H22" s="977"/>
      <c r="I22" s="977"/>
      <c r="J22" s="130" t="s">
        <v>699</v>
      </c>
      <c r="K22" s="126"/>
      <c r="L22" s="126"/>
      <c r="M22" s="126"/>
      <c r="N22" s="126"/>
      <c r="O22" s="126"/>
      <c r="P22" s="126"/>
      <c r="Q22" s="126"/>
      <c r="R22" s="126"/>
      <c r="S22" s="126"/>
      <c r="T22" s="126"/>
      <c r="U22" s="126"/>
      <c r="V22" s="126"/>
    </row>
    <row r="23" spans="2:22" x14ac:dyDescent="0.55000000000000004">
      <c r="B23" s="132"/>
      <c r="E23" s="977" t="s">
        <v>101</v>
      </c>
      <c r="F23" s="977"/>
      <c r="G23" s="977"/>
      <c r="H23" s="977"/>
      <c r="I23" s="977"/>
      <c r="J23" s="130" t="s">
        <v>390</v>
      </c>
      <c r="K23" s="126"/>
      <c r="L23" s="126"/>
      <c r="M23" s="126"/>
      <c r="N23" s="126"/>
      <c r="O23" s="126"/>
      <c r="P23" s="126"/>
      <c r="Q23" s="126"/>
      <c r="R23" s="126"/>
      <c r="S23" s="126"/>
      <c r="T23" s="126"/>
      <c r="U23" s="126"/>
      <c r="V23" s="126"/>
    </row>
    <row r="24" spans="2:22" x14ac:dyDescent="0.55000000000000004">
      <c r="B24" s="132"/>
      <c r="D24" s="980" t="s">
        <v>908</v>
      </c>
      <c r="E24" s="980"/>
      <c r="F24" s="980"/>
      <c r="G24" s="980"/>
      <c r="H24" s="980"/>
      <c r="I24" s="980"/>
      <c r="J24" s="135" t="s">
        <v>478</v>
      </c>
      <c r="K24" s="126"/>
      <c r="L24" s="126"/>
      <c r="M24" s="126"/>
      <c r="N24" s="126"/>
      <c r="O24" s="126"/>
      <c r="P24" s="126"/>
      <c r="Q24" s="126"/>
      <c r="R24" s="126"/>
      <c r="S24" s="126"/>
      <c r="T24" s="126"/>
      <c r="U24" s="126"/>
      <c r="V24" s="126"/>
    </row>
    <row r="25" spans="2:22" x14ac:dyDescent="0.55000000000000004">
      <c r="B25" s="132"/>
      <c r="E25" s="977" t="s">
        <v>909</v>
      </c>
      <c r="F25" s="977"/>
      <c r="G25" s="977"/>
      <c r="H25" s="977"/>
      <c r="I25" s="977"/>
      <c r="J25" s="130" t="s">
        <v>610</v>
      </c>
      <c r="K25" s="126"/>
      <c r="L25" s="126"/>
      <c r="M25" s="126"/>
      <c r="N25" s="126"/>
      <c r="O25" s="126"/>
      <c r="P25" s="126"/>
      <c r="Q25" s="126"/>
      <c r="R25" s="126"/>
      <c r="S25" s="126"/>
      <c r="T25" s="126"/>
      <c r="U25" s="126"/>
      <c r="V25" s="126"/>
    </row>
    <row r="26" spans="2:22" x14ac:dyDescent="0.55000000000000004">
      <c r="B26" s="132"/>
      <c r="E26" s="977" t="s">
        <v>910</v>
      </c>
      <c r="F26" s="977"/>
      <c r="G26" s="977"/>
      <c r="H26" s="977"/>
      <c r="I26" s="977"/>
      <c r="J26" s="130" t="s">
        <v>612</v>
      </c>
      <c r="K26" s="126"/>
      <c r="L26" s="126"/>
      <c r="M26" s="126"/>
      <c r="N26" s="126"/>
      <c r="O26" s="126"/>
      <c r="P26" s="126"/>
      <c r="Q26" s="126"/>
      <c r="R26" s="126"/>
      <c r="S26" s="126"/>
      <c r="T26" s="126"/>
      <c r="U26" s="126"/>
      <c r="V26" s="126"/>
    </row>
    <row r="27" spans="2:22" x14ac:dyDescent="0.55000000000000004">
      <c r="B27" s="132"/>
      <c r="E27" s="977" t="s">
        <v>911</v>
      </c>
      <c r="F27" s="977"/>
      <c r="G27" s="977"/>
      <c r="H27" s="977"/>
      <c r="I27" s="977"/>
      <c r="J27" s="130" t="s">
        <v>614</v>
      </c>
      <c r="K27" s="126"/>
      <c r="L27" s="126"/>
      <c r="M27" s="126"/>
      <c r="N27" s="126"/>
      <c r="O27" s="126"/>
      <c r="P27" s="126"/>
      <c r="Q27" s="126"/>
      <c r="R27" s="126"/>
      <c r="S27" s="126"/>
      <c r="T27" s="126"/>
      <c r="U27" s="126"/>
      <c r="V27" s="126"/>
    </row>
    <row r="28" spans="2:22" x14ac:dyDescent="0.55000000000000004">
      <c r="B28" s="132"/>
      <c r="E28" s="977" t="s">
        <v>854</v>
      </c>
      <c r="F28" s="977"/>
      <c r="G28" s="977"/>
      <c r="H28" s="977"/>
      <c r="I28" s="977"/>
      <c r="J28" s="130" t="s">
        <v>556</v>
      </c>
      <c r="K28" s="126"/>
      <c r="L28" s="126"/>
      <c r="M28" s="126"/>
      <c r="N28" s="126"/>
      <c r="O28" s="126"/>
      <c r="P28" s="126"/>
      <c r="Q28" s="126"/>
      <c r="R28" s="126"/>
      <c r="S28" s="126"/>
      <c r="T28" s="126"/>
      <c r="U28" s="126"/>
      <c r="V28" s="126"/>
    </row>
    <row r="29" spans="2:22" x14ac:dyDescent="0.55000000000000004">
      <c r="B29" s="132"/>
      <c r="D29" s="980" t="s">
        <v>912</v>
      </c>
      <c r="E29" s="980"/>
      <c r="F29" s="980"/>
      <c r="G29" s="980"/>
      <c r="H29" s="980"/>
      <c r="I29" s="980"/>
      <c r="J29" s="135" t="s">
        <v>558</v>
      </c>
      <c r="K29" s="126"/>
      <c r="L29" s="126"/>
      <c r="M29" s="126"/>
      <c r="N29" s="126"/>
      <c r="O29" s="126"/>
      <c r="P29" s="126"/>
      <c r="Q29" s="126"/>
      <c r="R29" s="126"/>
      <c r="S29" s="126"/>
      <c r="T29" s="126"/>
      <c r="U29" s="126"/>
      <c r="V29" s="126"/>
    </row>
    <row r="30" spans="2:22" x14ac:dyDescent="0.55000000000000004">
      <c r="B30" s="132"/>
      <c r="D30" s="977" t="s">
        <v>913</v>
      </c>
      <c r="E30" s="977"/>
      <c r="F30" s="977"/>
      <c r="G30" s="977"/>
      <c r="H30" s="977"/>
      <c r="I30" s="977"/>
      <c r="J30" s="130" t="s">
        <v>405</v>
      </c>
      <c r="K30" s="126"/>
      <c r="L30" s="126"/>
      <c r="M30" s="126"/>
      <c r="N30" s="126"/>
      <c r="O30" s="126"/>
      <c r="P30" s="126"/>
      <c r="Q30" s="126"/>
      <c r="R30" s="126"/>
      <c r="S30" s="126"/>
      <c r="T30" s="126"/>
      <c r="U30" s="126"/>
      <c r="V30" s="126"/>
    </row>
    <row r="31" spans="2:22" x14ac:dyDescent="0.55000000000000004">
      <c r="B31" s="132"/>
      <c r="C31" s="980" t="s">
        <v>857</v>
      </c>
      <c r="D31" s="980"/>
      <c r="E31" s="980"/>
      <c r="F31" s="980"/>
      <c r="G31" s="980"/>
      <c r="H31" s="980"/>
      <c r="I31" s="980"/>
      <c r="J31" s="135" t="s">
        <v>798</v>
      </c>
      <c r="K31" s="126"/>
      <c r="L31" s="126"/>
      <c r="M31" s="126"/>
      <c r="N31" s="126"/>
      <c r="O31" s="126"/>
      <c r="P31" s="126"/>
      <c r="Q31" s="126"/>
      <c r="R31" s="126"/>
      <c r="S31" s="126"/>
      <c r="T31" s="126"/>
      <c r="U31" s="126"/>
      <c r="V31" s="126"/>
    </row>
    <row r="32" spans="2:22" x14ac:dyDescent="0.55000000000000004">
      <c r="B32" s="132"/>
      <c r="C32" s="977" t="s">
        <v>858</v>
      </c>
      <c r="D32" s="977"/>
      <c r="E32" s="977"/>
      <c r="F32" s="977"/>
      <c r="G32" s="977"/>
      <c r="H32" s="977"/>
      <c r="I32" s="977"/>
      <c r="J32" s="130" t="s">
        <v>658</v>
      </c>
      <c r="K32" s="126"/>
      <c r="L32" s="126"/>
      <c r="M32" s="126"/>
      <c r="N32" s="126"/>
      <c r="O32" s="126"/>
      <c r="P32" s="126"/>
      <c r="Q32" s="126"/>
      <c r="R32" s="126"/>
      <c r="S32" s="126"/>
      <c r="T32" s="126"/>
      <c r="U32" s="126"/>
      <c r="V32" s="126"/>
    </row>
    <row r="33" spans="2:22" x14ac:dyDescent="0.55000000000000004">
      <c r="B33" s="132"/>
      <c r="C33" s="977" t="s">
        <v>914</v>
      </c>
      <c r="D33" s="977"/>
      <c r="E33" s="977"/>
      <c r="F33" s="977"/>
      <c r="G33" s="977"/>
      <c r="H33" s="977"/>
      <c r="I33" s="977"/>
      <c r="J33" s="130" t="s">
        <v>342</v>
      </c>
      <c r="K33" s="126"/>
      <c r="L33" s="126"/>
      <c r="M33" s="126"/>
      <c r="N33" s="126"/>
      <c r="O33" s="126"/>
      <c r="P33" s="126"/>
      <c r="Q33" s="126"/>
      <c r="R33" s="126"/>
      <c r="S33" s="126"/>
      <c r="T33" s="126"/>
      <c r="U33" s="126"/>
      <c r="V33" s="126"/>
    </row>
    <row r="34" spans="2:22" x14ac:dyDescent="0.55000000000000004">
      <c r="B34" s="979" t="s">
        <v>860</v>
      </c>
      <c r="C34" s="980"/>
      <c r="D34" s="980"/>
      <c r="E34" s="980"/>
      <c r="F34" s="980"/>
      <c r="G34" s="980"/>
      <c r="H34" s="980"/>
      <c r="I34" s="980"/>
      <c r="J34" s="135" t="s">
        <v>661</v>
      </c>
      <c r="K34" s="126"/>
      <c r="L34" s="126"/>
      <c r="M34" s="126"/>
      <c r="N34" s="126"/>
      <c r="O34" s="126"/>
      <c r="P34" s="126"/>
      <c r="Q34" s="126"/>
      <c r="R34" s="126"/>
      <c r="S34" s="126"/>
      <c r="T34" s="126"/>
      <c r="U34" s="126"/>
      <c r="V34" s="126"/>
    </row>
    <row r="35" spans="2:22" x14ac:dyDescent="0.55000000000000004">
      <c r="B35" s="975" t="s">
        <v>861</v>
      </c>
      <c r="C35" s="26"/>
      <c r="D35" s="26"/>
      <c r="E35" s="26"/>
      <c r="F35" s="26"/>
      <c r="G35" s="26"/>
      <c r="H35" s="26"/>
      <c r="I35" s="26"/>
      <c r="K35" s="600"/>
      <c r="L35" s="600"/>
      <c r="M35" s="600"/>
      <c r="N35" s="600"/>
      <c r="O35" s="600"/>
      <c r="P35" s="600"/>
      <c r="Q35" s="600"/>
      <c r="R35" s="600"/>
      <c r="S35" s="600"/>
      <c r="T35" s="600"/>
      <c r="U35" s="600"/>
      <c r="V35" s="600"/>
    </row>
    <row r="36" spans="2:22" x14ac:dyDescent="0.55000000000000004">
      <c r="B36" s="132"/>
      <c r="C36" s="980" t="s">
        <v>862</v>
      </c>
      <c r="D36" s="980"/>
      <c r="E36" s="980"/>
      <c r="F36" s="980"/>
      <c r="G36" s="980"/>
      <c r="H36" s="980"/>
      <c r="I36" s="980"/>
      <c r="J36" s="135" t="s">
        <v>346</v>
      </c>
      <c r="K36" s="131"/>
      <c r="L36" s="131"/>
      <c r="M36" s="131"/>
      <c r="N36" s="131"/>
      <c r="O36" s="131"/>
      <c r="P36" s="131"/>
      <c r="Q36" s="131"/>
      <c r="R36" s="131"/>
      <c r="S36" s="131"/>
      <c r="T36" s="131"/>
      <c r="U36" s="131"/>
      <c r="V36" s="131"/>
    </row>
    <row r="37" spans="2:22" x14ac:dyDescent="0.55000000000000004">
      <c r="B37" s="132"/>
      <c r="C37" s="977" t="s">
        <v>863</v>
      </c>
      <c r="D37" s="977"/>
      <c r="E37" s="977"/>
      <c r="F37" s="977"/>
      <c r="G37" s="977"/>
      <c r="H37" s="977"/>
      <c r="I37" s="977"/>
      <c r="J37" s="130" t="s">
        <v>348</v>
      </c>
      <c r="K37" s="126"/>
      <c r="L37" s="126"/>
      <c r="M37" s="126"/>
      <c r="N37" s="126"/>
      <c r="O37" s="126"/>
      <c r="P37" s="126"/>
      <c r="Q37" s="126"/>
      <c r="R37" s="126"/>
      <c r="S37" s="126"/>
      <c r="T37" s="126"/>
      <c r="U37" s="126"/>
      <c r="V37" s="126"/>
    </row>
    <row r="38" spans="2:22" x14ac:dyDescent="0.55000000000000004">
      <c r="B38" s="132"/>
      <c r="C38" s="977" t="s">
        <v>864</v>
      </c>
      <c r="D38" s="977"/>
      <c r="E38" s="977"/>
      <c r="F38" s="977"/>
      <c r="G38" s="977"/>
      <c r="H38" s="977"/>
      <c r="I38" s="977"/>
      <c r="J38" s="130" t="s">
        <v>350</v>
      </c>
      <c r="K38" s="126"/>
      <c r="L38" s="126"/>
      <c r="M38" s="126"/>
      <c r="N38" s="126"/>
      <c r="O38" s="126"/>
      <c r="P38" s="126"/>
      <c r="Q38" s="126"/>
      <c r="R38" s="126"/>
      <c r="S38" s="126"/>
      <c r="T38" s="126"/>
      <c r="U38" s="126"/>
      <c r="V38" s="126"/>
    </row>
    <row r="39" spans="2:22" x14ac:dyDescent="0.55000000000000004">
      <c r="B39" s="979" t="s">
        <v>865</v>
      </c>
      <c r="C39" s="980"/>
      <c r="D39" s="980"/>
      <c r="E39" s="980"/>
      <c r="F39" s="980"/>
      <c r="G39" s="980"/>
      <c r="H39" s="980"/>
      <c r="I39" s="980"/>
      <c r="J39" s="135" t="s">
        <v>713</v>
      </c>
      <c r="K39" s="126"/>
      <c r="L39" s="126"/>
      <c r="M39" s="126"/>
      <c r="N39" s="126"/>
      <c r="O39" s="126"/>
      <c r="P39" s="126"/>
      <c r="Q39" s="126"/>
      <c r="R39" s="126"/>
      <c r="S39" s="126"/>
      <c r="T39" s="126"/>
      <c r="U39" s="126"/>
      <c r="V39" s="126"/>
    </row>
    <row r="40" spans="2:22" x14ac:dyDescent="0.55000000000000004">
      <c r="B40" s="976" t="s">
        <v>915</v>
      </c>
      <c r="C40" s="977"/>
      <c r="D40" s="977"/>
      <c r="E40" s="977"/>
      <c r="F40" s="977"/>
      <c r="G40" s="977"/>
      <c r="H40" s="977"/>
      <c r="I40" s="977"/>
      <c r="J40" s="130" t="s">
        <v>417</v>
      </c>
      <c r="K40" s="126"/>
      <c r="L40" s="126"/>
      <c r="M40" s="126"/>
      <c r="N40" s="126"/>
      <c r="O40" s="126"/>
      <c r="P40" s="126"/>
      <c r="Q40" s="126"/>
      <c r="R40" s="126"/>
      <c r="S40" s="126"/>
      <c r="T40" s="126"/>
      <c r="U40" s="126"/>
      <c r="V40" s="126"/>
    </row>
    <row r="41" spans="2:22" x14ac:dyDescent="0.55000000000000004">
      <c r="B41" s="976" t="s">
        <v>867</v>
      </c>
      <c r="C41" s="977"/>
      <c r="D41" s="977"/>
      <c r="E41" s="977"/>
      <c r="F41" s="977"/>
      <c r="G41" s="977"/>
      <c r="H41" s="977"/>
      <c r="I41" s="977"/>
      <c r="J41" s="130" t="s">
        <v>868</v>
      </c>
      <c r="K41" s="126"/>
      <c r="L41" s="126"/>
      <c r="M41" s="126"/>
      <c r="N41" s="126"/>
      <c r="O41" s="126"/>
      <c r="P41" s="126"/>
      <c r="Q41" s="126"/>
      <c r="R41" s="126"/>
      <c r="S41" s="126"/>
      <c r="T41" s="126"/>
      <c r="U41" s="126"/>
      <c r="V41" s="126"/>
    </row>
    <row r="42" spans="2:22" x14ac:dyDescent="0.55000000000000004">
      <c r="B42" s="976" t="s">
        <v>869</v>
      </c>
      <c r="C42" s="977"/>
      <c r="D42" s="977"/>
      <c r="E42" s="977"/>
      <c r="F42" s="977"/>
      <c r="G42" s="977"/>
      <c r="H42" s="977"/>
      <c r="I42" s="977"/>
      <c r="J42" s="130"/>
      <c r="K42" s="133"/>
      <c r="L42" s="133"/>
      <c r="M42" s="133"/>
      <c r="N42" s="133"/>
      <c r="O42" s="133"/>
      <c r="P42" s="133"/>
      <c r="Q42" s="133"/>
      <c r="R42" s="133"/>
      <c r="S42" s="133"/>
      <c r="T42" s="133"/>
      <c r="U42" s="133"/>
      <c r="V42" s="133"/>
    </row>
    <row r="43" spans="2:22" x14ac:dyDescent="0.55000000000000004">
      <c r="B43" s="976" t="s">
        <v>916</v>
      </c>
      <c r="C43" s="977"/>
      <c r="D43" s="977"/>
      <c r="E43" s="977"/>
      <c r="F43" s="977"/>
      <c r="G43" s="977"/>
      <c r="H43" s="977"/>
      <c r="I43" s="977"/>
      <c r="J43" s="130" t="s">
        <v>871</v>
      </c>
      <c r="K43" s="131"/>
      <c r="L43" s="131"/>
      <c r="M43" s="131"/>
      <c r="N43" s="131"/>
      <c r="O43" s="131"/>
      <c r="P43" s="131"/>
      <c r="Q43" s="131"/>
      <c r="R43" s="131"/>
      <c r="S43" s="131"/>
      <c r="T43" s="131"/>
      <c r="U43" s="131"/>
      <c r="V43" s="131"/>
    </row>
    <row r="44" spans="2:22" x14ac:dyDescent="0.55000000000000004">
      <c r="B44" s="976" t="s">
        <v>921</v>
      </c>
      <c r="C44" s="977"/>
      <c r="D44" s="977"/>
      <c r="E44" s="977"/>
      <c r="F44" s="977"/>
      <c r="G44" s="977"/>
      <c r="H44" s="977"/>
      <c r="I44" s="977"/>
      <c r="J44" s="601" t="s">
        <v>719</v>
      </c>
      <c r="K44" s="131"/>
      <c r="L44" s="131"/>
      <c r="M44" s="131"/>
      <c r="N44" s="131"/>
      <c r="O44" s="131"/>
      <c r="P44" s="131"/>
      <c r="Q44" s="131"/>
      <c r="R44" s="131"/>
      <c r="S44" s="131"/>
      <c r="T44" s="131"/>
      <c r="U44" s="131"/>
      <c r="V44" s="131"/>
    </row>
    <row r="45" spans="2:22" x14ac:dyDescent="0.55000000000000004">
      <c r="B45" s="976" t="s">
        <v>880</v>
      </c>
      <c r="C45" s="977"/>
      <c r="D45" s="977"/>
      <c r="E45" s="977"/>
      <c r="F45" s="977"/>
      <c r="G45" s="977"/>
      <c r="H45" s="977"/>
      <c r="I45" s="977"/>
      <c r="J45" s="130" t="s">
        <v>873</v>
      </c>
      <c r="K45" s="126"/>
      <c r="L45" s="126"/>
      <c r="M45" s="126"/>
      <c r="N45" s="126"/>
      <c r="O45" s="126"/>
      <c r="P45" s="126"/>
      <c r="Q45" s="126"/>
      <c r="R45" s="126"/>
      <c r="S45" s="126"/>
      <c r="T45" s="126"/>
      <c r="U45" s="126"/>
      <c r="V45" s="126"/>
    </row>
    <row r="46" spans="2:22" x14ac:dyDescent="0.55000000000000004">
      <c r="B46" s="976" t="s">
        <v>867</v>
      </c>
      <c r="C46" s="977"/>
      <c r="D46" s="977"/>
      <c r="E46" s="977"/>
      <c r="F46" s="977"/>
      <c r="G46" s="977"/>
      <c r="H46" s="977"/>
      <c r="I46" s="977"/>
      <c r="J46" s="130" t="s">
        <v>811</v>
      </c>
      <c r="K46" s="126"/>
      <c r="L46" s="126"/>
      <c r="M46" s="126"/>
      <c r="N46" s="126"/>
      <c r="O46" s="126"/>
      <c r="P46" s="126"/>
      <c r="Q46" s="126"/>
      <c r="R46" s="126"/>
      <c r="S46" s="126"/>
      <c r="T46" s="126"/>
      <c r="U46" s="126"/>
      <c r="V46" s="126"/>
    </row>
    <row r="48" spans="2:22" x14ac:dyDescent="0.55000000000000004">
      <c r="B48" s="26" t="s">
        <v>76</v>
      </c>
      <c r="C48" s="26"/>
      <c r="D48" s="26"/>
      <c r="E48" s="26"/>
      <c r="F48" s="26"/>
      <c r="G48" s="26"/>
      <c r="H48" s="26"/>
      <c r="I48" s="26"/>
      <c r="J48" s="26"/>
      <c r="K48" s="26"/>
      <c r="L48" s="26"/>
      <c r="M48" s="26"/>
      <c r="N48" s="26"/>
    </row>
    <row r="49" spans="2:14" x14ac:dyDescent="0.55000000000000004">
      <c r="B49" s="26" t="s">
        <v>77</v>
      </c>
      <c r="C49" s="26"/>
      <c r="D49" s="26"/>
      <c r="E49" s="26"/>
      <c r="F49" s="26"/>
      <c r="G49" s="26"/>
      <c r="H49" s="26"/>
      <c r="I49" s="26"/>
      <c r="J49" s="26"/>
      <c r="K49" s="26"/>
      <c r="L49" s="26"/>
      <c r="M49" s="26"/>
      <c r="N49" s="26"/>
    </row>
  </sheetData>
  <mergeCells count="49">
    <mergeCell ref="B2:F2"/>
    <mergeCell ref="B44:I44"/>
    <mergeCell ref="B42:I42"/>
    <mergeCell ref="B43:I43"/>
    <mergeCell ref="B45:I45"/>
    <mergeCell ref="B46:I46"/>
    <mergeCell ref="D29:I29"/>
    <mergeCell ref="B41:I41"/>
    <mergeCell ref="D30:I30"/>
    <mergeCell ref="C31:I31"/>
    <mergeCell ref="C32:I32"/>
    <mergeCell ref="C33:I33"/>
    <mergeCell ref="B34:I34"/>
    <mergeCell ref="B35:I35"/>
    <mergeCell ref="C36:I36"/>
    <mergeCell ref="C37:I37"/>
    <mergeCell ref="C38:I38"/>
    <mergeCell ref="B39:I39"/>
    <mergeCell ref="B40:I40"/>
    <mergeCell ref="D24:I24"/>
    <mergeCell ref="E25:I25"/>
    <mergeCell ref="E26:I26"/>
    <mergeCell ref="E27:I27"/>
    <mergeCell ref="E28:I28"/>
    <mergeCell ref="K4:T4"/>
    <mergeCell ref="K5:T5"/>
    <mergeCell ref="B4:F4"/>
    <mergeCell ref="B5:F5"/>
    <mergeCell ref="B15:I15"/>
    <mergeCell ref="K7:P7"/>
    <mergeCell ref="K8:L8"/>
    <mergeCell ref="K9:L9"/>
    <mergeCell ref="N8:O8"/>
    <mergeCell ref="B48:N48"/>
    <mergeCell ref="B49:N49"/>
    <mergeCell ref="N9:O9"/>
    <mergeCell ref="Q7:V7"/>
    <mergeCell ref="Q8:R8"/>
    <mergeCell ref="Q9:R9"/>
    <mergeCell ref="T8:U8"/>
    <mergeCell ref="T9:U9"/>
    <mergeCell ref="B17:I17"/>
    <mergeCell ref="B19:I19"/>
    <mergeCell ref="B16:I16"/>
    <mergeCell ref="B20:I20"/>
    <mergeCell ref="E21:I21"/>
    <mergeCell ref="E22:I22"/>
    <mergeCell ref="E23:I23"/>
    <mergeCell ref="B18:I1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9" t="s">
        <v>78</v>
      </c>
      <c r="C2" s="948"/>
      <c r="D2" s="948"/>
      <c r="E2" s="948"/>
      <c r="F2" s="948"/>
    </row>
    <row r="4" spans="2:27" x14ac:dyDescent="0.4">
      <c r="B4" s="1178" t="s">
        <v>922</v>
      </c>
      <c r="C4" s="1178"/>
      <c r="D4" s="1178"/>
      <c r="N4" s="1177" t="s">
        <v>309</v>
      </c>
      <c r="O4" s="1177"/>
      <c r="P4" s="1177"/>
      <c r="Q4" s="1177"/>
      <c r="R4" s="1177"/>
      <c r="S4" s="1177"/>
      <c r="T4" s="1177"/>
      <c r="U4" s="1177"/>
      <c r="V4" s="1177"/>
      <c r="W4" s="1177"/>
      <c r="X4" s="1177"/>
      <c r="Y4" s="1177"/>
    </row>
    <row r="5" spans="2:27" x14ac:dyDescent="0.4">
      <c r="B5" s="1178" t="s">
        <v>819</v>
      </c>
      <c r="C5" s="1178"/>
      <c r="D5" s="1178"/>
      <c r="N5" s="949" t="s">
        <v>923</v>
      </c>
      <c r="O5" s="949"/>
      <c r="P5" s="949"/>
      <c r="Q5" s="949"/>
      <c r="R5" s="949"/>
      <c r="S5" s="949"/>
      <c r="T5" s="949"/>
      <c r="U5" s="949"/>
      <c r="V5" s="949"/>
      <c r="W5" s="949"/>
      <c r="X5" s="949"/>
      <c r="Y5" s="949"/>
      <c r="Z5" s="949"/>
      <c r="AA5" s="949"/>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7" x14ac:dyDescent="0.4">
      <c r="B15" s="1173"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9" t="s">
        <v>925</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926</v>
      </c>
      <c r="C17" s="1170"/>
      <c r="D17" s="1170"/>
      <c r="E17" s="1170"/>
      <c r="F17" s="1170"/>
      <c r="G17" s="1170"/>
      <c r="H17" s="1170"/>
      <c r="I17" s="1170"/>
      <c r="J17" s="1170"/>
      <c r="K17" s="1170"/>
      <c r="L17" s="1170"/>
      <c r="M17" s="592" t="s">
        <v>643</v>
      </c>
      <c r="N17" s="84"/>
      <c r="O17" s="84"/>
      <c r="P17" s="84"/>
      <c r="Q17" s="84"/>
      <c r="R17" s="84"/>
      <c r="S17" s="84"/>
      <c r="T17" s="84"/>
      <c r="U17" s="84"/>
      <c r="V17" s="84"/>
      <c r="W17" s="84"/>
      <c r="X17" s="84"/>
      <c r="Y17" s="84"/>
    </row>
    <row r="18" spans="2:25" x14ac:dyDescent="0.4">
      <c r="B18" s="1171" t="s">
        <v>844</v>
      </c>
      <c r="C18" s="948"/>
      <c r="D18" s="948"/>
      <c r="E18" s="948"/>
      <c r="F18" s="948"/>
      <c r="G18" s="948"/>
      <c r="H18" s="948"/>
      <c r="I18" s="948"/>
      <c r="J18" s="948"/>
      <c r="K18" s="948"/>
      <c r="L18" s="948"/>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70" t="s">
        <v>846</v>
      </c>
      <c r="F20" s="1170"/>
      <c r="G20" s="1170"/>
      <c r="H20" s="1170"/>
      <c r="I20" s="1170"/>
      <c r="J20" s="1170"/>
      <c r="K20" s="1170"/>
      <c r="L20" s="1170"/>
      <c r="M20" s="592" t="s">
        <v>699</v>
      </c>
      <c r="N20" s="84"/>
      <c r="O20" s="84"/>
      <c r="P20" s="84"/>
      <c r="Q20" s="84"/>
      <c r="R20" s="84"/>
      <c r="S20" s="84"/>
      <c r="T20" s="84"/>
      <c r="U20" s="84"/>
      <c r="V20" s="84"/>
      <c r="W20" s="84"/>
      <c r="X20" s="84"/>
      <c r="Y20" s="84"/>
    </row>
    <row r="21" spans="2:25" x14ac:dyDescent="0.4">
      <c r="B21" s="149"/>
      <c r="E21" s="1170" t="s">
        <v>847</v>
      </c>
      <c r="F21" s="1170"/>
      <c r="G21" s="1170"/>
      <c r="H21" s="1170"/>
      <c r="I21" s="1170"/>
      <c r="J21" s="1170"/>
      <c r="K21" s="1170"/>
      <c r="L21" s="1170"/>
      <c r="M21" s="592" t="s">
        <v>390</v>
      </c>
      <c r="N21" s="84"/>
      <c r="O21" s="84"/>
      <c r="P21" s="84"/>
      <c r="Q21" s="84"/>
      <c r="R21" s="84"/>
      <c r="S21" s="84"/>
      <c r="T21" s="84"/>
      <c r="U21" s="84"/>
      <c r="V21" s="84"/>
      <c r="W21" s="84"/>
      <c r="X21" s="84"/>
      <c r="Y21" s="84"/>
    </row>
    <row r="22" spans="2:25" x14ac:dyDescent="0.4">
      <c r="B22" s="149"/>
      <c r="E22" s="1170" t="s">
        <v>927</v>
      </c>
      <c r="F22" s="1170"/>
      <c r="G22" s="1170"/>
      <c r="H22" s="1170"/>
      <c r="I22" s="1170"/>
      <c r="J22" s="1170"/>
      <c r="K22" s="1170"/>
      <c r="L22" s="1170"/>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70" t="s">
        <v>850</v>
      </c>
      <c r="F24" s="1170"/>
      <c r="G24" s="1170"/>
      <c r="H24" s="1170"/>
      <c r="I24" s="1170"/>
      <c r="J24" s="1170"/>
      <c r="K24" s="1170"/>
      <c r="L24" s="1170"/>
      <c r="M24" s="592" t="s">
        <v>610</v>
      </c>
      <c r="N24" s="84"/>
      <c r="O24" s="84"/>
      <c r="P24" s="84"/>
      <c r="Q24" s="84"/>
      <c r="R24" s="84"/>
      <c r="S24" s="84"/>
      <c r="T24" s="84"/>
      <c r="U24" s="84"/>
      <c r="V24" s="84"/>
      <c r="W24" s="84"/>
      <c r="X24" s="84"/>
      <c r="Y24" s="84"/>
    </row>
    <row r="25" spans="2:25" x14ac:dyDescent="0.4">
      <c r="B25" s="149"/>
      <c r="E25" s="86" t="s">
        <v>851</v>
      </c>
      <c r="F25" s="86"/>
      <c r="G25" s="86"/>
      <c r="H25" s="86"/>
      <c r="I25" s="86"/>
      <c r="J25" s="86"/>
      <c r="K25" s="86"/>
      <c r="L25" s="86"/>
      <c r="M25" s="602" t="s">
        <v>612</v>
      </c>
      <c r="N25" s="84"/>
      <c r="O25" s="84"/>
      <c r="P25" s="84"/>
      <c r="Q25" s="84"/>
      <c r="R25" s="84"/>
      <c r="S25" s="84"/>
      <c r="T25" s="84"/>
      <c r="U25" s="84"/>
      <c r="V25" s="84"/>
      <c r="W25" s="84"/>
      <c r="X25" s="84"/>
      <c r="Y25" s="84"/>
    </row>
    <row r="26" spans="2:25" x14ac:dyDescent="0.4">
      <c r="B26" s="149"/>
      <c r="E26" s="1170" t="s">
        <v>928</v>
      </c>
      <c r="F26" s="1170"/>
      <c r="G26" s="1170"/>
      <c r="H26" s="1170"/>
      <c r="I26" s="1170"/>
      <c r="J26" s="1170"/>
      <c r="K26" s="1170"/>
      <c r="L26" s="1170"/>
      <c r="M26" s="592" t="s">
        <v>614</v>
      </c>
      <c r="N26" s="84"/>
      <c r="O26" s="84"/>
      <c r="P26" s="84"/>
      <c r="Q26" s="84"/>
      <c r="R26" s="84"/>
      <c r="S26" s="84"/>
      <c r="T26" s="84"/>
      <c r="U26" s="84"/>
      <c r="V26" s="84"/>
      <c r="W26" s="84"/>
      <c r="X26" s="84"/>
      <c r="Y26" s="84"/>
    </row>
    <row r="27" spans="2:25" x14ac:dyDescent="0.4">
      <c r="B27" s="149"/>
      <c r="E27" s="1170" t="s">
        <v>929</v>
      </c>
      <c r="F27" s="1170"/>
      <c r="G27" s="1170"/>
      <c r="H27" s="1170"/>
      <c r="I27" s="1170"/>
      <c r="J27" s="1170"/>
      <c r="K27" s="1170"/>
      <c r="L27" s="1170"/>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70" t="s">
        <v>930</v>
      </c>
      <c r="F29" s="1170"/>
      <c r="G29" s="1170"/>
      <c r="H29" s="1170"/>
      <c r="I29" s="1170"/>
      <c r="J29" s="1170"/>
      <c r="K29" s="1170"/>
      <c r="L29" s="1170"/>
      <c r="M29" s="592" t="s">
        <v>405</v>
      </c>
      <c r="N29" s="84"/>
      <c r="O29" s="84"/>
      <c r="P29" s="84"/>
      <c r="Q29" s="84"/>
      <c r="R29" s="84"/>
      <c r="S29" s="84"/>
      <c r="T29" s="84"/>
      <c r="U29" s="84"/>
      <c r="V29" s="84"/>
      <c r="W29" s="84"/>
      <c r="X29" s="84"/>
      <c r="Y29" s="84"/>
    </row>
    <row r="30" spans="2:25" x14ac:dyDescent="0.4">
      <c r="B30" s="149"/>
      <c r="E30" s="1170" t="s">
        <v>855</v>
      </c>
      <c r="F30" s="1170"/>
      <c r="G30" s="1170"/>
      <c r="H30" s="1170"/>
      <c r="I30" s="1170"/>
      <c r="J30" s="1170"/>
      <c r="K30" s="1170"/>
      <c r="L30" s="1170"/>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D32" s="1170" t="s">
        <v>931</v>
      </c>
      <c r="E32" s="1170"/>
      <c r="F32" s="1170"/>
      <c r="G32" s="1170"/>
      <c r="H32" s="1170"/>
      <c r="I32" s="1170"/>
      <c r="J32" s="1170"/>
      <c r="K32" s="1170"/>
      <c r="L32" s="1170"/>
      <c r="M32" s="603" t="s">
        <v>932</v>
      </c>
      <c r="N32" s="84"/>
      <c r="O32" s="84"/>
      <c r="P32" s="84"/>
      <c r="Q32" s="84"/>
      <c r="R32" s="84"/>
      <c r="S32" s="84"/>
      <c r="T32" s="84"/>
      <c r="U32" s="84"/>
      <c r="V32" s="84"/>
      <c r="W32" s="84"/>
      <c r="X32" s="84"/>
      <c r="Y32" s="84"/>
    </row>
    <row r="33" spans="2:25" x14ac:dyDescent="0.4">
      <c r="B33" s="149"/>
      <c r="C33" s="948" t="s">
        <v>933</v>
      </c>
      <c r="D33" s="948"/>
      <c r="E33" s="948"/>
      <c r="F33" s="948"/>
      <c r="G33" s="948"/>
      <c r="H33" s="948"/>
      <c r="I33" s="948"/>
      <c r="J33" s="948"/>
      <c r="K33" s="948"/>
      <c r="L33" s="948"/>
      <c r="M33" s="603" t="s">
        <v>493</v>
      </c>
      <c r="N33" s="84"/>
      <c r="O33" s="84"/>
      <c r="P33" s="84"/>
      <c r="Q33" s="84"/>
      <c r="R33" s="84"/>
      <c r="S33" s="84"/>
      <c r="T33" s="84"/>
      <c r="U33" s="84"/>
      <c r="V33" s="84"/>
      <c r="W33" s="84"/>
      <c r="X33" s="84"/>
      <c r="Y33" s="84"/>
    </row>
    <row r="34" spans="2:25" x14ac:dyDescent="0.4">
      <c r="B34" s="149"/>
      <c r="C34" s="1170" t="s">
        <v>934</v>
      </c>
      <c r="D34" s="1170"/>
      <c r="E34" s="1170"/>
      <c r="F34" s="1170"/>
      <c r="G34" s="1170"/>
      <c r="H34" s="1170"/>
      <c r="I34" s="1170"/>
      <c r="J34" s="1170"/>
      <c r="K34" s="1170"/>
      <c r="L34" s="1170"/>
      <c r="M34" s="592" t="s">
        <v>658</v>
      </c>
      <c r="N34" s="84"/>
      <c r="O34" s="84"/>
      <c r="P34" s="84"/>
      <c r="Q34" s="84"/>
      <c r="R34" s="84"/>
      <c r="S34" s="84"/>
      <c r="T34" s="84"/>
      <c r="U34" s="84"/>
      <c r="V34" s="84"/>
      <c r="W34" s="84"/>
      <c r="X34" s="84"/>
      <c r="Y34" s="84"/>
    </row>
    <row r="35" spans="2:25" x14ac:dyDescent="0.4">
      <c r="B35" s="149"/>
      <c r="C35" s="1170" t="s">
        <v>859</v>
      </c>
      <c r="D35" s="1170"/>
      <c r="E35" s="1170"/>
      <c r="F35" s="1170"/>
      <c r="G35" s="1170"/>
      <c r="H35" s="1170"/>
      <c r="I35" s="1170"/>
      <c r="J35" s="1170"/>
      <c r="K35" s="1170"/>
      <c r="L35" s="1170"/>
      <c r="M35" s="602" t="s">
        <v>400</v>
      </c>
      <c r="N35" s="84"/>
      <c r="O35" s="84"/>
      <c r="P35" s="84"/>
      <c r="Q35" s="84"/>
      <c r="R35" s="84"/>
      <c r="S35" s="84"/>
      <c r="T35" s="84"/>
      <c r="U35" s="84"/>
      <c r="V35" s="84"/>
      <c r="W35" s="84"/>
      <c r="X35" s="84"/>
      <c r="Y35" s="84"/>
    </row>
    <row r="36" spans="2:25" x14ac:dyDescent="0.4">
      <c r="B36" s="1173" t="s">
        <v>860</v>
      </c>
      <c r="C36" s="1172"/>
      <c r="D36" s="1172"/>
      <c r="E36" s="1172"/>
      <c r="F36" s="1172"/>
      <c r="G36" s="1172"/>
      <c r="H36" s="1172"/>
      <c r="I36" s="1172"/>
      <c r="J36" s="1172"/>
      <c r="K36" s="1172"/>
      <c r="L36" s="1172"/>
      <c r="M36" s="591" t="s">
        <v>661</v>
      </c>
      <c r="N36" s="84"/>
      <c r="O36" s="84"/>
      <c r="P36" s="84"/>
      <c r="Q36" s="84"/>
      <c r="R36" s="84"/>
      <c r="S36" s="84"/>
      <c r="T36" s="84"/>
      <c r="U36" s="84"/>
      <c r="V36" s="84"/>
      <c r="W36" s="84"/>
      <c r="X36" s="84"/>
      <c r="Y36" s="84"/>
    </row>
    <row r="37" spans="2:25" x14ac:dyDescent="0.4">
      <c r="B37" s="1171" t="s">
        <v>861</v>
      </c>
      <c r="C37" s="948"/>
      <c r="D37" s="948"/>
      <c r="E37" s="948"/>
      <c r="F37" s="948"/>
      <c r="G37" s="948"/>
      <c r="H37" s="948"/>
      <c r="I37" s="948"/>
      <c r="J37" s="948"/>
      <c r="K37" s="948"/>
      <c r="L37" s="948"/>
      <c r="N37" s="593"/>
      <c r="O37" s="593"/>
      <c r="P37" s="593"/>
      <c r="Q37" s="593"/>
      <c r="R37" s="593"/>
      <c r="S37" s="593"/>
      <c r="T37" s="593"/>
      <c r="U37" s="593"/>
      <c r="V37" s="593"/>
      <c r="W37" s="593"/>
      <c r="X37" s="593"/>
      <c r="Y37" s="593"/>
    </row>
    <row r="38" spans="2:25" x14ac:dyDescent="0.4">
      <c r="B38" s="149"/>
      <c r="C38" s="1172" t="s">
        <v>935</v>
      </c>
      <c r="D38" s="1172"/>
      <c r="E38" s="1172"/>
      <c r="F38" s="1172"/>
      <c r="G38" s="1172"/>
      <c r="H38" s="1172"/>
      <c r="I38" s="1172"/>
      <c r="J38" s="1172"/>
      <c r="K38" s="1172"/>
      <c r="L38" s="1172"/>
      <c r="M38" s="591" t="s">
        <v>346</v>
      </c>
      <c r="N38" s="97"/>
      <c r="O38" s="97"/>
      <c r="P38" s="97"/>
      <c r="Q38" s="97"/>
      <c r="R38" s="97"/>
      <c r="S38" s="97"/>
      <c r="T38" s="97"/>
      <c r="U38" s="97"/>
      <c r="V38" s="97"/>
      <c r="W38" s="97"/>
      <c r="X38" s="97"/>
      <c r="Y38" s="97"/>
    </row>
    <row r="39" spans="2:25" x14ac:dyDescent="0.4">
      <c r="B39" s="149"/>
      <c r="C39" s="1170" t="s">
        <v>936</v>
      </c>
      <c r="D39" s="1170"/>
      <c r="E39" s="1170"/>
      <c r="F39" s="1170"/>
      <c r="G39" s="1170"/>
      <c r="H39" s="1170"/>
      <c r="I39" s="1170"/>
      <c r="J39" s="1170"/>
      <c r="K39" s="1170"/>
      <c r="L39" s="1170"/>
      <c r="M39" s="592" t="s">
        <v>348</v>
      </c>
      <c r="N39" s="84"/>
      <c r="O39" s="84"/>
      <c r="P39" s="84"/>
      <c r="Q39" s="84"/>
      <c r="R39" s="84"/>
      <c r="S39" s="84"/>
      <c r="T39" s="84"/>
      <c r="U39" s="84"/>
      <c r="V39" s="84"/>
      <c r="W39" s="84"/>
      <c r="X39" s="84"/>
      <c r="Y39" s="84"/>
    </row>
    <row r="40" spans="2:25" x14ac:dyDescent="0.4">
      <c r="B40" s="149"/>
      <c r="C40" s="1170" t="s">
        <v>937</v>
      </c>
      <c r="D40" s="1170"/>
      <c r="E40" s="1170"/>
      <c r="F40" s="1170"/>
      <c r="G40" s="1170"/>
      <c r="H40" s="1170"/>
      <c r="I40" s="1170"/>
      <c r="J40" s="1170"/>
      <c r="K40" s="1170"/>
      <c r="L40" s="1170"/>
      <c r="M40" s="592" t="s">
        <v>350</v>
      </c>
      <c r="N40" s="84"/>
      <c r="O40" s="84"/>
      <c r="P40" s="84"/>
      <c r="Q40" s="84"/>
      <c r="R40" s="84"/>
      <c r="S40" s="84"/>
      <c r="T40" s="84"/>
      <c r="U40" s="84"/>
      <c r="V40" s="84"/>
      <c r="W40" s="84"/>
      <c r="X40" s="84"/>
      <c r="Y40" s="84"/>
    </row>
    <row r="41" spans="2:25" x14ac:dyDescent="0.4">
      <c r="B41" s="1173" t="s">
        <v>865</v>
      </c>
      <c r="C41" s="1172"/>
      <c r="D41" s="1172"/>
      <c r="E41" s="1172"/>
      <c r="F41" s="1172"/>
      <c r="G41" s="1172"/>
      <c r="H41" s="1172"/>
      <c r="I41" s="1172"/>
      <c r="J41" s="1172"/>
      <c r="K41" s="1172"/>
      <c r="L41" s="1172"/>
      <c r="M41" s="591" t="s">
        <v>713</v>
      </c>
      <c r="N41" s="84"/>
      <c r="O41" s="84"/>
      <c r="P41" s="84"/>
      <c r="Q41" s="84"/>
      <c r="R41" s="84"/>
      <c r="S41" s="84"/>
      <c r="T41" s="84"/>
      <c r="U41" s="84"/>
      <c r="V41" s="84"/>
      <c r="W41" s="84"/>
      <c r="X41" s="84"/>
      <c r="Y41" s="84"/>
    </row>
    <row r="42" spans="2:25" x14ac:dyDescent="0.4">
      <c r="B42" s="1169" t="s">
        <v>938</v>
      </c>
      <c r="C42" s="1170"/>
      <c r="D42" s="1170"/>
      <c r="E42" s="1170"/>
      <c r="F42" s="1170"/>
      <c r="G42" s="1170"/>
      <c r="H42" s="1170"/>
      <c r="I42" s="1170"/>
      <c r="J42" s="1170"/>
      <c r="K42" s="1170"/>
      <c r="L42" s="1170"/>
      <c r="M42" s="592" t="s">
        <v>417</v>
      </c>
      <c r="N42" s="84"/>
      <c r="O42" s="84"/>
      <c r="P42" s="84"/>
      <c r="Q42" s="84"/>
      <c r="R42" s="84"/>
      <c r="S42" s="84"/>
      <c r="T42" s="84"/>
      <c r="U42" s="84"/>
      <c r="V42" s="84"/>
      <c r="W42" s="84"/>
      <c r="X42" s="84"/>
      <c r="Y42" s="84"/>
    </row>
    <row r="43" spans="2:25" x14ac:dyDescent="0.4">
      <c r="B43" s="1169" t="s">
        <v>939</v>
      </c>
      <c r="C43" s="1170"/>
      <c r="D43" s="1170"/>
      <c r="E43" s="1170"/>
      <c r="F43" s="1170"/>
      <c r="G43" s="1170"/>
      <c r="H43" s="1170"/>
      <c r="I43" s="1170"/>
      <c r="J43" s="1170"/>
      <c r="K43" s="1170"/>
      <c r="L43" s="1170"/>
      <c r="M43" s="592" t="s">
        <v>868</v>
      </c>
      <c r="N43" s="84"/>
      <c r="O43" s="84"/>
      <c r="P43" s="84"/>
      <c r="Q43" s="84"/>
      <c r="R43" s="84"/>
      <c r="S43" s="84"/>
      <c r="T43" s="84"/>
      <c r="U43" s="84"/>
      <c r="V43" s="84"/>
      <c r="W43" s="84"/>
      <c r="X43" s="84"/>
      <c r="Y43" s="84"/>
    </row>
    <row r="44" spans="2:25" x14ac:dyDescent="0.4">
      <c r="B44" s="1169" t="s">
        <v>869</v>
      </c>
      <c r="C44" s="1170"/>
      <c r="D44" s="1170"/>
      <c r="E44" s="1170"/>
      <c r="F44" s="1170"/>
      <c r="G44" s="1170"/>
      <c r="H44" s="1170"/>
      <c r="I44" s="1170"/>
      <c r="J44" s="1170"/>
      <c r="K44" s="1170"/>
      <c r="L44" s="1170"/>
      <c r="M44" s="592"/>
      <c r="N44" s="593"/>
      <c r="O44" s="593"/>
      <c r="P44" s="593"/>
      <c r="Q44" s="593"/>
      <c r="R44" s="593"/>
      <c r="S44" s="593"/>
      <c r="T44" s="593"/>
      <c r="U44" s="593"/>
      <c r="V44" s="593"/>
      <c r="W44" s="593"/>
      <c r="X44" s="593"/>
      <c r="Y44" s="593"/>
    </row>
    <row r="45" spans="2:25" x14ac:dyDescent="0.4">
      <c r="B45" s="1169" t="s">
        <v>940</v>
      </c>
      <c r="C45" s="1170"/>
      <c r="D45" s="1170"/>
      <c r="E45" s="1170"/>
      <c r="F45" s="1170"/>
      <c r="G45" s="1170"/>
      <c r="H45" s="1170"/>
      <c r="I45" s="1170"/>
      <c r="J45" s="1170"/>
      <c r="K45" s="1170"/>
      <c r="L45" s="1170"/>
      <c r="M45" s="592" t="s">
        <v>871</v>
      </c>
      <c r="N45" s="97"/>
      <c r="O45" s="97"/>
      <c r="P45" s="97"/>
      <c r="Q45" s="97"/>
      <c r="R45" s="97"/>
      <c r="S45" s="97"/>
      <c r="T45" s="97"/>
      <c r="U45" s="97"/>
      <c r="V45" s="97"/>
      <c r="W45" s="97"/>
      <c r="X45" s="97"/>
      <c r="Y45" s="97"/>
    </row>
    <row r="46" spans="2:25" x14ac:dyDescent="0.4">
      <c r="B46" s="1169" t="s">
        <v>941</v>
      </c>
      <c r="C46" s="1170"/>
      <c r="D46" s="1170"/>
      <c r="E46" s="1170"/>
      <c r="F46" s="1170"/>
      <c r="G46" s="1170"/>
      <c r="H46" s="1170"/>
      <c r="I46" s="1170"/>
      <c r="J46" s="1170"/>
      <c r="K46" s="1170"/>
      <c r="L46" s="1170"/>
      <c r="M46" s="592" t="s">
        <v>873</v>
      </c>
      <c r="N46" s="84"/>
      <c r="O46" s="84"/>
      <c r="P46" s="84"/>
      <c r="Q46" s="84"/>
      <c r="R46" s="84"/>
      <c r="S46" s="84"/>
      <c r="T46" s="84"/>
      <c r="U46" s="84"/>
      <c r="V46" s="84"/>
      <c r="W46" s="84"/>
      <c r="X46" s="84"/>
      <c r="Y46" s="84"/>
    </row>
    <row r="47" spans="2:25" x14ac:dyDescent="0.4">
      <c r="B47" s="1169" t="s">
        <v>939</v>
      </c>
      <c r="C47" s="1170"/>
      <c r="D47" s="1170"/>
      <c r="E47" s="1170"/>
      <c r="F47" s="1170"/>
      <c r="G47" s="1170"/>
      <c r="H47" s="1170"/>
      <c r="I47" s="1170"/>
      <c r="J47" s="1170"/>
      <c r="K47" s="1170"/>
      <c r="L47" s="1170"/>
      <c r="M47" s="592" t="s">
        <v>811</v>
      </c>
      <c r="N47" s="84"/>
      <c r="O47" s="84"/>
      <c r="P47" s="84"/>
      <c r="Q47" s="84"/>
      <c r="R47" s="84"/>
      <c r="S47" s="84"/>
      <c r="T47" s="84"/>
      <c r="U47" s="84"/>
      <c r="V47" s="84"/>
      <c r="W47" s="84"/>
      <c r="X47" s="84"/>
      <c r="Y47" s="84"/>
    </row>
    <row r="49" spans="2:15" x14ac:dyDescent="0.4">
      <c r="B49" s="948" t="s">
        <v>76</v>
      </c>
      <c r="C49" s="948"/>
      <c r="D49" s="948"/>
      <c r="E49" s="948"/>
      <c r="F49" s="948"/>
      <c r="G49" s="948"/>
      <c r="H49" s="948"/>
      <c r="I49" s="948"/>
      <c r="J49" s="948"/>
      <c r="K49" s="948"/>
      <c r="L49" s="948"/>
      <c r="M49" s="948"/>
      <c r="N49" s="948"/>
      <c r="O49" s="948"/>
    </row>
    <row r="50" spans="2:15" x14ac:dyDescent="0.4">
      <c r="B50" s="948" t="s">
        <v>77</v>
      </c>
      <c r="C50" s="948"/>
      <c r="D50" s="948"/>
      <c r="E50" s="948"/>
      <c r="F50" s="948"/>
      <c r="G50" s="948"/>
      <c r="H50" s="948"/>
      <c r="I50" s="948"/>
      <c r="J50" s="948"/>
      <c r="K50" s="948"/>
      <c r="L50" s="948"/>
      <c r="M50" s="948"/>
      <c r="N50" s="948"/>
      <c r="O50" s="948"/>
    </row>
  </sheetData>
  <mergeCells count="44">
    <mergeCell ref="B2:F2"/>
    <mergeCell ref="E19:L19"/>
    <mergeCell ref="N4:Y4"/>
    <mergeCell ref="P8:R8"/>
    <mergeCell ref="T7:Y7"/>
    <mergeCell ref="V8:X8"/>
    <mergeCell ref="B14:L14"/>
    <mergeCell ref="N5:AA5"/>
    <mergeCell ref="B4:D4"/>
    <mergeCell ref="B5:D5"/>
    <mergeCell ref="B15:L15"/>
    <mergeCell ref="B16:L16"/>
    <mergeCell ref="B17:L17"/>
    <mergeCell ref="B18:L18"/>
    <mergeCell ref="N7:S7"/>
    <mergeCell ref="C35:L35"/>
    <mergeCell ref="E20:L20"/>
    <mergeCell ref="E21:L21"/>
    <mergeCell ref="D23:L23"/>
    <mergeCell ref="E24:L24"/>
    <mergeCell ref="E26:L26"/>
    <mergeCell ref="E27:L27"/>
    <mergeCell ref="E22:L22"/>
    <mergeCell ref="D28:L28"/>
    <mergeCell ref="E29:L29"/>
    <mergeCell ref="E30:L30"/>
    <mergeCell ref="D31:L31"/>
    <mergeCell ref="C34:L34"/>
    <mergeCell ref="C33:L33"/>
    <mergeCell ref="D32:L32"/>
    <mergeCell ref="B49:O49"/>
    <mergeCell ref="B50:O50"/>
    <mergeCell ref="B47:L47"/>
    <mergeCell ref="C40:L40"/>
    <mergeCell ref="B41:L41"/>
    <mergeCell ref="B42:L42"/>
    <mergeCell ref="B46:L46"/>
    <mergeCell ref="B45:L45"/>
    <mergeCell ref="B43:L43"/>
    <mergeCell ref="B44:L44"/>
    <mergeCell ref="B36:L36"/>
    <mergeCell ref="B37:L37"/>
    <mergeCell ref="C38:L38"/>
    <mergeCell ref="C39:L39"/>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A52"/>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9" t="s">
        <v>78</v>
      </c>
      <c r="C2" s="948"/>
      <c r="D2" s="948"/>
      <c r="E2" s="948"/>
      <c r="F2" s="948"/>
    </row>
    <row r="4" spans="2:27" x14ac:dyDescent="0.4">
      <c r="B4" s="1178" t="s">
        <v>942</v>
      </c>
      <c r="C4" s="1178"/>
      <c r="D4" s="1178"/>
      <c r="N4" s="1177" t="s">
        <v>309</v>
      </c>
      <c r="O4" s="1177"/>
      <c r="P4" s="1177"/>
      <c r="Q4" s="1177"/>
      <c r="R4" s="1177"/>
      <c r="S4" s="1177"/>
      <c r="T4" s="1177"/>
      <c r="U4" s="1177"/>
      <c r="V4" s="1177"/>
      <c r="W4" s="1177"/>
      <c r="X4" s="1177"/>
      <c r="Y4" s="1177"/>
    </row>
    <row r="5" spans="2:27" x14ac:dyDescent="0.4">
      <c r="B5" s="1178" t="s">
        <v>819</v>
      </c>
      <c r="C5" s="1178"/>
      <c r="D5" s="1178"/>
      <c r="N5" s="949" t="s">
        <v>943</v>
      </c>
      <c r="O5" s="949"/>
      <c r="P5" s="949"/>
      <c r="Q5" s="949"/>
      <c r="R5" s="949"/>
      <c r="S5" s="949"/>
      <c r="T5" s="949"/>
      <c r="U5" s="949"/>
      <c r="V5" s="949"/>
      <c r="W5" s="949"/>
      <c r="X5" s="949"/>
      <c r="Y5" s="949"/>
      <c r="Z5" s="949"/>
      <c r="AA5" s="949"/>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7" x14ac:dyDescent="0.4">
      <c r="B15" s="1173"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9" t="s">
        <v>944</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945</v>
      </c>
      <c r="C17" s="1170"/>
      <c r="D17" s="1170"/>
      <c r="E17" s="1170"/>
      <c r="F17" s="1170"/>
      <c r="G17" s="1170"/>
      <c r="H17" s="1170"/>
      <c r="I17" s="1170"/>
      <c r="J17" s="1170"/>
      <c r="K17" s="1170"/>
      <c r="L17" s="1170"/>
      <c r="M17" s="602" t="s">
        <v>459</v>
      </c>
      <c r="N17" s="84"/>
      <c r="O17" s="84"/>
      <c r="P17" s="84"/>
      <c r="Q17" s="84"/>
      <c r="R17" s="84"/>
      <c r="S17" s="84"/>
      <c r="T17" s="84"/>
      <c r="U17" s="84"/>
      <c r="V17" s="84"/>
      <c r="W17" s="84"/>
      <c r="X17" s="84"/>
      <c r="Y17" s="84"/>
    </row>
    <row r="18" spans="2:25" x14ac:dyDescent="0.4">
      <c r="B18" s="1169" t="s">
        <v>926</v>
      </c>
      <c r="C18" s="1170"/>
      <c r="D18" s="1170"/>
      <c r="E18" s="1170"/>
      <c r="F18" s="1170"/>
      <c r="G18" s="1170"/>
      <c r="H18" s="1170"/>
      <c r="I18" s="1170"/>
      <c r="J18" s="1170"/>
      <c r="K18" s="1170"/>
      <c r="L18" s="1170"/>
      <c r="M18" s="592" t="s">
        <v>643</v>
      </c>
      <c r="N18" s="84"/>
      <c r="O18" s="84"/>
      <c r="P18" s="84"/>
      <c r="Q18" s="84"/>
      <c r="R18" s="84"/>
      <c r="S18" s="84"/>
      <c r="T18" s="84"/>
      <c r="U18" s="84"/>
      <c r="V18" s="84"/>
      <c r="W18" s="84"/>
      <c r="X18" s="84"/>
      <c r="Y18" s="84"/>
    </row>
    <row r="19" spans="2:25" x14ac:dyDescent="0.4">
      <c r="B19" s="1171" t="s">
        <v>844</v>
      </c>
      <c r="C19" s="948"/>
      <c r="D19" s="948"/>
      <c r="E19" s="948"/>
      <c r="F19" s="948"/>
      <c r="G19" s="948"/>
      <c r="H19" s="948"/>
      <c r="I19" s="948"/>
      <c r="J19" s="948"/>
      <c r="K19" s="948"/>
      <c r="L19" s="948"/>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70" t="s">
        <v>846</v>
      </c>
      <c r="F21" s="1170"/>
      <c r="G21" s="1170"/>
      <c r="H21" s="1170"/>
      <c r="I21" s="1170"/>
      <c r="J21" s="1170"/>
      <c r="K21" s="1170"/>
      <c r="L21" s="1170"/>
      <c r="M21" s="592" t="s">
        <v>699</v>
      </c>
      <c r="N21" s="84"/>
      <c r="O21" s="84"/>
      <c r="P21" s="84"/>
      <c r="Q21" s="84"/>
      <c r="R21" s="84"/>
      <c r="S21" s="84"/>
      <c r="T21" s="84"/>
      <c r="U21" s="84"/>
      <c r="V21" s="84"/>
      <c r="W21" s="84"/>
      <c r="X21" s="84"/>
      <c r="Y21" s="84"/>
    </row>
    <row r="22" spans="2:25" x14ac:dyDescent="0.4">
      <c r="B22" s="149"/>
      <c r="E22" s="1170" t="s">
        <v>847</v>
      </c>
      <c r="F22" s="1170"/>
      <c r="G22" s="1170"/>
      <c r="H22" s="1170"/>
      <c r="I22" s="1170"/>
      <c r="J22" s="1170"/>
      <c r="K22" s="1170"/>
      <c r="L22" s="1170"/>
      <c r="M22" s="592" t="s">
        <v>390</v>
      </c>
      <c r="N22" s="84"/>
      <c r="O22" s="84"/>
      <c r="P22" s="84"/>
      <c r="Q22" s="84"/>
      <c r="R22" s="84"/>
      <c r="S22" s="84"/>
      <c r="T22" s="84"/>
      <c r="U22" s="84"/>
      <c r="V22" s="84"/>
      <c r="W22" s="84"/>
      <c r="X22" s="84"/>
      <c r="Y22" s="84"/>
    </row>
    <row r="23" spans="2:25" x14ac:dyDescent="0.4">
      <c r="B23" s="149"/>
      <c r="E23" s="1170" t="s">
        <v>927</v>
      </c>
      <c r="F23" s="1170"/>
      <c r="G23" s="1170"/>
      <c r="H23" s="1170"/>
      <c r="I23" s="1170"/>
      <c r="J23" s="1170"/>
      <c r="K23" s="1170"/>
      <c r="L23" s="1170"/>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70" t="s">
        <v>850</v>
      </c>
      <c r="F25" s="1170"/>
      <c r="G25" s="1170"/>
      <c r="H25" s="1170"/>
      <c r="I25" s="1170"/>
      <c r="J25" s="1170"/>
      <c r="K25" s="1170"/>
      <c r="L25" s="1170"/>
      <c r="M25" s="592" t="s">
        <v>610</v>
      </c>
      <c r="N25" s="84"/>
      <c r="O25" s="84"/>
      <c r="P25" s="84"/>
      <c r="Q25" s="84"/>
      <c r="R25" s="84"/>
      <c r="S25" s="84"/>
      <c r="T25" s="84"/>
      <c r="U25" s="84"/>
      <c r="V25" s="84"/>
      <c r="W25" s="84"/>
      <c r="X25" s="84"/>
      <c r="Y25" s="84"/>
    </row>
    <row r="26" spans="2:25" x14ac:dyDescent="0.4">
      <c r="B26" s="149"/>
      <c r="E26" s="1170" t="s">
        <v>851</v>
      </c>
      <c r="F26" s="1170"/>
      <c r="G26" s="1170"/>
      <c r="H26" s="1170"/>
      <c r="I26" s="1170"/>
      <c r="J26" s="1170"/>
      <c r="K26" s="1170"/>
      <c r="L26" s="1170"/>
      <c r="M26" s="602" t="s">
        <v>612</v>
      </c>
      <c r="N26" s="84"/>
      <c r="O26" s="84"/>
      <c r="P26" s="84"/>
      <c r="Q26" s="84"/>
      <c r="R26" s="84"/>
      <c r="S26" s="84"/>
      <c r="T26" s="84"/>
      <c r="U26" s="84"/>
      <c r="V26" s="84"/>
      <c r="W26" s="84"/>
      <c r="X26" s="84"/>
      <c r="Y26" s="84"/>
    </row>
    <row r="27" spans="2:25" x14ac:dyDescent="0.4">
      <c r="B27" s="149"/>
      <c r="E27" s="1170" t="s">
        <v>928</v>
      </c>
      <c r="F27" s="1170"/>
      <c r="G27" s="1170"/>
      <c r="H27" s="1170"/>
      <c r="I27" s="1170"/>
      <c r="J27" s="1170"/>
      <c r="K27" s="1170"/>
      <c r="L27" s="1170"/>
      <c r="M27" s="592" t="s">
        <v>614</v>
      </c>
      <c r="N27" s="84"/>
      <c r="O27" s="84"/>
      <c r="P27" s="84"/>
      <c r="Q27" s="84"/>
      <c r="R27" s="84"/>
      <c r="S27" s="84"/>
      <c r="T27" s="84"/>
      <c r="U27" s="84"/>
      <c r="V27" s="84"/>
      <c r="W27" s="84"/>
      <c r="X27" s="84"/>
      <c r="Y27" s="84"/>
    </row>
    <row r="28" spans="2:25" x14ac:dyDescent="0.4">
      <c r="B28" s="149"/>
      <c r="E28" s="1170" t="s">
        <v>929</v>
      </c>
      <c r="F28" s="1170"/>
      <c r="G28" s="1170"/>
      <c r="H28" s="1170"/>
      <c r="I28" s="1170"/>
      <c r="J28" s="1170"/>
      <c r="K28" s="1170"/>
      <c r="L28" s="1170"/>
      <c r="M28" s="592" t="s">
        <v>556</v>
      </c>
      <c r="N28" s="84"/>
      <c r="O28" s="84"/>
      <c r="P28" s="84"/>
      <c r="Q28" s="84"/>
      <c r="R28" s="84"/>
      <c r="S28" s="84"/>
      <c r="T28" s="84"/>
      <c r="U28" s="84"/>
      <c r="V28" s="84"/>
      <c r="W28" s="84"/>
      <c r="X28" s="84"/>
      <c r="Y28" s="84"/>
    </row>
    <row r="29" spans="2:25" x14ac:dyDescent="0.4">
      <c r="B29" s="149"/>
      <c r="D29" s="1172" t="s">
        <v>853</v>
      </c>
      <c r="E29" s="1172"/>
      <c r="F29" s="1172"/>
      <c r="G29" s="1172"/>
      <c r="H29" s="1172"/>
      <c r="I29" s="1172"/>
      <c r="J29" s="1172"/>
      <c r="K29" s="1172"/>
      <c r="L29" s="1172"/>
      <c r="M29" s="591" t="s">
        <v>558</v>
      </c>
      <c r="N29" s="84"/>
      <c r="O29" s="84"/>
      <c r="P29" s="84"/>
      <c r="Q29" s="84"/>
      <c r="R29" s="84"/>
      <c r="S29" s="84"/>
      <c r="T29" s="84"/>
      <c r="U29" s="84"/>
      <c r="V29" s="84"/>
      <c r="W29" s="84"/>
      <c r="X29" s="84"/>
      <c r="Y29" s="84"/>
    </row>
    <row r="30" spans="2:25" x14ac:dyDescent="0.4">
      <c r="B30" s="149"/>
      <c r="E30" s="1170" t="s">
        <v>930</v>
      </c>
      <c r="F30" s="1170"/>
      <c r="G30" s="1170"/>
      <c r="H30" s="1170"/>
      <c r="I30" s="1170"/>
      <c r="J30" s="1170"/>
      <c r="K30" s="1170"/>
      <c r="L30" s="1170"/>
      <c r="M30" s="592" t="s">
        <v>405</v>
      </c>
      <c r="N30" s="84"/>
      <c r="O30" s="84"/>
      <c r="P30" s="84"/>
      <c r="Q30" s="84"/>
      <c r="R30" s="84"/>
      <c r="S30" s="84"/>
      <c r="T30" s="84"/>
      <c r="U30" s="84"/>
      <c r="V30" s="84"/>
      <c r="W30" s="84"/>
      <c r="X30" s="84"/>
      <c r="Y30" s="84"/>
    </row>
    <row r="31" spans="2:25" x14ac:dyDescent="0.4">
      <c r="B31" s="149"/>
      <c r="E31" s="1170" t="s">
        <v>855</v>
      </c>
      <c r="F31" s="1170"/>
      <c r="G31" s="1170"/>
      <c r="H31" s="1170"/>
      <c r="I31" s="1170"/>
      <c r="J31" s="1170"/>
      <c r="K31" s="1170"/>
      <c r="L31" s="1170"/>
      <c r="M31" s="592" t="s">
        <v>487</v>
      </c>
      <c r="N31" s="84"/>
      <c r="O31" s="84"/>
      <c r="P31" s="84"/>
      <c r="Q31" s="84"/>
      <c r="R31" s="84"/>
      <c r="S31" s="84"/>
      <c r="T31" s="84"/>
      <c r="U31" s="84"/>
      <c r="V31" s="84"/>
      <c r="W31" s="84"/>
      <c r="X31" s="84"/>
      <c r="Y31" s="84"/>
    </row>
    <row r="32" spans="2:25" x14ac:dyDescent="0.4">
      <c r="B32" s="149"/>
      <c r="D32" s="1172" t="s">
        <v>856</v>
      </c>
      <c r="E32" s="1172"/>
      <c r="F32" s="1172"/>
      <c r="G32" s="1172"/>
      <c r="H32" s="1172"/>
      <c r="I32" s="1172"/>
      <c r="J32" s="1172"/>
      <c r="K32" s="1172"/>
      <c r="L32" s="1172"/>
      <c r="M32" s="591" t="s">
        <v>796</v>
      </c>
      <c r="N32" s="84"/>
      <c r="O32" s="84"/>
      <c r="P32" s="84"/>
      <c r="Q32" s="84"/>
      <c r="R32" s="84"/>
      <c r="S32" s="84"/>
      <c r="T32" s="84"/>
      <c r="U32" s="84"/>
      <c r="V32" s="84"/>
      <c r="W32" s="84"/>
      <c r="X32" s="84"/>
      <c r="Y32" s="84"/>
    </row>
    <row r="33" spans="2:25" x14ac:dyDescent="0.4">
      <c r="B33" s="149"/>
      <c r="D33" s="1170" t="s">
        <v>931</v>
      </c>
      <c r="E33" s="1170"/>
      <c r="F33" s="1170"/>
      <c r="G33" s="1170"/>
      <c r="H33" s="1170"/>
      <c r="I33" s="1170"/>
      <c r="J33" s="1170"/>
      <c r="K33" s="1170"/>
      <c r="L33" s="1170"/>
      <c r="M33" s="603" t="s">
        <v>932</v>
      </c>
      <c r="N33" s="84"/>
      <c r="O33" s="84"/>
      <c r="P33" s="84"/>
      <c r="Q33" s="84"/>
      <c r="R33" s="84"/>
      <c r="S33" s="84"/>
      <c r="T33" s="84"/>
      <c r="U33" s="84"/>
      <c r="V33" s="84"/>
      <c r="W33" s="84"/>
      <c r="X33" s="84"/>
      <c r="Y33" s="84"/>
    </row>
    <row r="34" spans="2:25" x14ac:dyDescent="0.4">
      <c r="B34" s="149"/>
      <c r="C34" s="948" t="s">
        <v>933</v>
      </c>
      <c r="D34" s="948"/>
      <c r="E34" s="948"/>
      <c r="F34" s="948"/>
      <c r="G34" s="948"/>
      <c r="H34" s="948"/>
      <c r="I34" s="948"/>
      <c r="J34" s="948"/>
      <c r="K34" s="948"/>
      <c r="L34" s="948"/>
      <c r="M34" s="603" t="s">
        <v>493</v>
      </c>
      <c r="N34" s="84"/>
      <c r="O34" s="84"/>
      <c r="P34" s="84"/>
      <c r="Q34" s="84"/>
      <c r="R34" s="84"/>
      <c r="S34" s="84"/>
      <c r="T34" s="84"/>
      <c r="U34" s="84"/>
      <c r="V34" s="84"/>
      <c r="W34" s="84"/>
      <c r="X34" s="84"/>
      <c r="Y34" s="84"/>
    </row>
    <row r="35" spans="2:25" x14ac:dyDescent="0.4">
      <c r="B35" s="149"/>
      <c r="C35" s="1170" t="s">
        <v>934</v>
      </c>
      <c r="D35" s="1170"/>
      <c r="E35" s="1170"/>
      <c r="F35" s="1170"/>
      <c r="G35" s="1170"/>
      <c r="H35" s="1170"/>
      <c r="I35" s="1170"/>
      <c r="J35" s="1170"/>
      <c r="K35" s="1170"/>
      <c r="L35" s="1170"/>
      <c r="M35" s="592" t="s">
        <v>658</v>
      </c>
      <c r="N35" s="84"/>
      <c r="O35" s="84"/>
      <c r="P35" s="84"/>
      <c r="Q35" s="84"/>
      <c r="R35" s="84"/>
      <c r="S35" s="84"/>
      <c r="T35" s="84"/>
      <c r="U35" s="84"/>
      <c r="V35" s="84"/>
      <c r="W35" s="84"/>
      <c r="X35" s="84"/>
      <c r="Y35" s="84"/>
    </row>
    <row r="36" spans="2:25" x14ac:dyDescent="0.4">
      <c r="B36" s="149"/>
      <c r="C36" s="1170" t="s">
        <v>859</v>
      </c>
      <c r="D36" s="1170"/>
      <c r="E36" s="1170"/>
      <c r="F36" s="1170"/>
      <c r="G36" s="1170"/>
      <c r="H36" s="1170"/>
      <c r="I36" s="1170"/>
      <c r="J36" s="1170"/>
      <c r="K36" s="1170"/>
      <c r="L36" s="1170"/>
      <c r="M36" s="602" t="s">
        <v>400</v>
      </c>
      <c r="N36" s="84"/>
      <c r="O36" s="84"/>
      <c r="P36" s="84"/>
      <c r="Q36" s="84"/>
      <c r="R36" s="84"/>
      <c r="S36" s="84"/>
      <c r="T36" s="84"/>
      <c r="U36" s="84"/>
      <c r="V36" s="84"/>
      <c r="W36" s="84"/>
      <c r="X36" s="84"/>
      <c r="Y36" s="84"/>
    </row>
    <row r="37" spans="2:25" x14ac:dyDescent="0.4">
      <c r="B37" s="1173" t="s">
        <v>860</v>
      </c>
      <c r="C37" s="1172"/>
      <c r="D37" s="1172"/>
      <c r="E37" s="1172"/>
      <c r="F37" s="1172"/>
      <c r="G37" s="1172"/>
      <c r="H37" s="1172"/>
      <c r="I37" s="1172"/>
      <c r="J37" s="1172"/>
      <c r="K37" s="1172"/>
      <c r="L37" s="1172"/>
      <c r="M37" s="591" t="s">
        <v>661</v>
      </c>
      <c r="N37" s="84"/>
      <c r="O37" s="84"/>
      <c r="P37" s="84"/>
      <c r="Q37" s="84"/>
      <c r="R37" s="84"/>
      <c r="S37" s="84"/>
      <c r="T37" s="84"/>
      <c r="U37" s="84"/>
      <c r="V37" s="84"/>
      <c r="W37" s="84"/>
      <c r="X37" s="84"/>
      <c r="Y37" s="84"/>
    </row>
    <row r="38" spans="2:25" x14ac:dyDescent="0.4">
      <c r="B38" s="1171" t="s">
        <v>861</v>
      </c>
      <c r="C38" s="948"/>
      <c r="D38" s="948"/>
      <c r="E38" s="948"/>
      <c r="F38" s="948"/>
      <c r="G38" s="948"/>
      <c r="H38" s="948"/>
      <c r="I38" s="948"/>
      <c r="J38" s="948"/>
      <c r="K38" s="948"/>
      <c r="L38" s="948"/>
      <c r="N38" s="593"/>
      <c r="O38" s="593"/>
      <c r="P38" s="593"/>
      <c r="Q38" s="593"/>
      <c r="R38" s="593"/>
      <c r="S38" s="593"/>
      <c r="T38" s="593"/>
      <c r="U38" s="593"/>
      <c r="V38" s="593"/>
      <c r="W38" s="593"/>
      <c r="X38" s="593"/>
      <c r="Y38" s="593"/>
    </row>
    <row r="39" spans="2:25" x14ac:dyDescent="0.4">
      <c r="B39" s="149"/>
      <c r="C39" s="1172" t="s">
        <v>935</v>
      </c>
      <c r="D39" s="1172"/>
      <c r="E39" s="1172"/>
      <c r="F39" s="1172"/>
      <c r="G39" s="1172"/>
      <c r="H39" s="1172"/>
      <c r="I39" s="1172"/>
      <c r="J39" s="1172"/>
      <c r="K39" s="1172"/>
      <c r="L39" s="1172"/>
      <c r="M39" s="591" t="s">
        <v>346</v>
      </c>
      <c r="N39" s="97"/>
      <c r="O39" s="97"/>
      <c r="P39" s="97"/>
      <c r="Q39" s="97"/>
      <c r="R39" s="97"/>
      <c r="S39" s="97"/>
      <c r="T39" s="97"/>
      <c r="U39" s="97"/>
      <c r="V39" s="97"/>
      <c r="W39" s="97"/>
      <c r="X39" s="97"/>
      <c r="Y39" s="97"/>
    </row>
    <row r="40" spans="2:25" x14ac:dyDescent="0.4">
      <c r="B40" s="149"/>
      <c r="C40" s="1170" t="s">
        <v>936</v>
      </c>
      <c r="D40" s="1170"/>
      <c r="E40" s="1170"/>
      <c r="F40" s="1170"/>
      <c r="G40" s="1170"/>
      <c r="H40" s="1170"/>
      <c r="I40" s="1170"/>
      <c r="J40" s="1170"/>
      <c r="K40" s="1170"/>
      <c r="L40" s="1170"/>
      <c r="M40" s="592" t="s">
        <v>348</v>
      </c>
      <c r="N40" s="84"/>
      <c r="O40" s="84"/>
      <c r="P40" s="84"/>
      <c r="Q40" s="84"/>
      <c r="R40" s="84"/>
      <c r="S40" s="84"/>
      <c r="T40" s="84"/>
      <c r="U40" s="84"/>
      <c r="V40" s="84"/>
      <c r="W40" s="84"/>
      <c r="X40" s="84"/>
      <c r="Y40" s="84"/>
    </row>
    <row r="41" spans="2:25" x14ac:dyDescent="0.4">
      <c r="B41" s="149"/>
      <c r="C41" s="1170" t="s">
        <v>937</v>
      </c>
      <c r="D41" s="1170"/>
      <c r="E41" s="1170"/>
      <c r="F41" s="1170"/>
      <c r="G41" s="1170"/>
      <c r="H41" s="1170"/>
      <c r="I41" s="1170"/>
      <c r="J41" s="1170"/>
      <c r="K41" s="1170"/>
      <c r="L41" s="1170"/>
      <c r="M41" s="592" t="s">
        <v>350</v>
      </c>
      <c r="N41" s="84"/>
      <c r="O41" s="84"/>
      <c r="P41" s="84"/>
      <c r="Q41" s="84"/>
      <c r="R41" s="84"/>
      <c r="S41" s="84"/>
      <c r="T41" s="84"/>
      <c r="U41" s="84"/>
      <c r="V41" s="84"/>
      <c r="W41" s="84"/>
      <c r="X41" s="84"/>
      <c r="Y41" s="84"/>
    </row>
    <row r="42" spans="2:25" x14ac:dyDescent="0.4">
      <c r="B42" s="1173" t="s">
        <v>865</v>
      </c>
      <c r="C42" s="1172"/>
      <c r="D42" s="1172"/>
      <c r="E42" s="1172"/>
      <c r="F42" s="1172"/>
      <c r="G42" s="1172"/>
      <c r="H42" s="1172"/>
      <c r="I42" s="1172"/>
      <c r="J42" s="1172"/>
      <c r="K42" s="1172"/>
      <c r="L42" s="1172"/>
      <c r="M42" s="591" t="s">
        <v>713</v>
      </c>
      <c r="N42" s="84"/>
      <c r="O42" s="84"/>
      <c r="P42" s="84"/>
      <c r="Q42" s="84"/>
      <c r="R42" s="84"/>
      <c r="S42" s="84"/>
      <c r="T42" s="84"/>
      <c r="U42" s="84"/>
      <c r="V42" s="84"/>
      <c r="W42" s="84"/>
      <c r="X42" s="84"/>
      <c r="Y42" s="84"/>
    </row>
    <row r="43" spans="2:25" x14ac:dyDescent="0.4">
      <c r="B43" s="1169" t="s">
        <v>938</v>
      </c>
      <c r="C43" s="1170"/>
      <c r="D43" s="1170"/>
      <c r="E43" s="1170"/>
      <c r="F43" s="1170"/>
      <c r="G43" s="1170"/>
      <c r="H43" s="1170"/>
      <c r="I43" s="1170"/>
      <c r="J43" s="1170"/>
      <c r="K43" s="1170"/>
      <c r="L43" s="1170"/>
      <c r="M43" s="592" t="s">
        <v>417</v>
      </c>
      <c r="N43" s="84"/>
      <c r="O43" s="84"/>
      <c r="P43" s="84"/>
      <c r="Q43" s="84"/>
      <c r="R43" s="84"/>
      <c r="S43" s="84"/>
      <c r="T43" s="84"/>
      <c r="U43" s="84"/>
      <c r="V43" s="84"/>
      <c r="W43" s="84"/>
      <c r="X43" s="84"/>
      <c r="Y43" s="84"/>
    </row>
    <row r="44" spans="2:25" x14ac:dyDescent="0.4">
      <c r="B44" s="1169" t="s">
        <v>939</v>
      </c>
      <c r="C44" s="1170"/>
      <c r="D44" s="1170"/>
      <c r="E44" s="1170"/>
      <c r="F44" s="1170"/>
      <c r="G44" s="1170"/>
      <c r="H44" s="1170"/>
      <c r="I44" s="1170"/>
      <c r="J44" s="1170"/>
      <c r="K44" s="1170"/>
      <c r="L44" s="1170"/>
      <c r="M44" s="592" t="s">
        <v>868</v>
      </c>
      <c r="N44" s="84"/>
      <c r="O44" s="84"/>
      <c r="P44" s="84"/>
      <c r="Q44" s="84"/>
      <c r="R44" s="84"/>
      <c r="S44" s="84"/>
      <c r="T44" s="84"/>
      <c r="U44" s="84"/>
      <c r="V44" s="84"/>
      <c r="W44" s="84"/>
      <c r="X44" s="84"/>
      <c r="Y44" s="84"/>
    </row>
    <row r="45" spans="2:25" x14ac:dyDescent="0.4">
      <c r="B45" s="1169" t="s">
        <v>869</v>
      </c>
      <c r="C45" s="1170"/>
      <c r="D45" s="1170"/>
      <c r="E45" s="1170"/>
      <c r="F45" s="1170"/>
      <c r="G45" s="1170"/>
      <c r="H45" s="1170"/>
      <c r="I45" s="1170"/>
      <c r="J45" s="1170"/>
      <c r="K45" s="1170"/>
      <c r="L45" s="1170"/>
      <c r="M45" s="592"/>
      <c r="N45" s="593"/>
      <c r="O45" s="593"/>
      <c r="P45" s="593"/>
      <c r="Q45" s="593"/>
      <c r="R45" s="593"/>
      <c r="S45" s="593"/>
      <c r="T45" s="593"/>
      <c r="U45" s="593"/>
      <c r="V45" s="593"/>
      <c r="W45" s="593"/>
      <c r="X45" s="593"/>
      <c r="Y45" s="593"/>
    </row>
    <row r="46" spans="2:25" x14ac:dyDescent="0.4">
      <c r="B46" s="1169" t="s">
        <v>940</v>
      </c>
      <c r="C46" s="1170"/>
      <c r="D46" s="1170"/>
      <c r="E46" s="1170"/>
      <c r="F46" s="1170"/>
      <c r="G46" s="1170"/>
      <c r="H46" s="1170"/>
      <c r="I46" s="1170"/>
      <c r="J46" s="1170"/>
      <c r="K46" s="1170"/>
      <c r="L46" s="1170"/>
      <c r="M46" s="592" t="s">
        <v>871</v>
      </c>
      <c r="N46" s="97"/>
      <c r="O46" s="97"/>
      <c r="P46" s="97"/>
      <c r="Q46" s="97"/>
      <c r="R46" s="97"/>
      <c r="S46" s="97"/>
      <c r="T46" s="97"/>
      <c r="U46" s="97"/>
      <c r="V46" s="97"/>
      <c r="W46" s="97"/>
      <c r="X46" s="97"/>
      <c r="Y46" s="97"/>
    </row>
    <row r="47" spans="2:25" x14ac:dyDescent="0.4">
      <c r="B47" s="1169" t="s">
        <v>946</v>
      </c>
      <c r="C47" s="1170"/>
      <c r="D47" s="1170"/>
      <c r="E47" s="1170"/>
      <c r="F47" s="1170"/>
      <c r="G47" s="1170"/>
      <c r="H47" s="1170"/>
      <c r="I47" s="1170"/>
      <c r="J47" s="1170"/>
      <c r="K47" s="1170"/>
      <c r="L47" s="1170"/>
      <c r="M47" s="602" t="s">
        <v>719</v>
      </c>
      <c r="N47" s="97"/>
      <c r="O47" s="97"/>
      <c r="P47" s="97"/>
      <c r="Q47" s="97"/>
      <c r="R47" s="97"/>
      <c r="S47" s="97"/>
      <c r="T47" s="97"/>
      <c r="U47" s="97"/>
      <c r="V47" s="97"/>
      <c r="W47" s="97"/>
      <c r="X47" s="97"/>
      <c r="Y47" s="97"/>
    </row>
    <row r="48" spans="2:25" x14ac:dyDescent="0.4">
      <c r="B48" s="1169" t="s">
        <v>947</v>
      </c>
      <c r="C48" s="1170"/>
      <c r="D48" s="1170"/>
      <c r="E48" s="1170"/>
      <c r="F48" s="1170"/>
      <c r="G48" s="1170"/>
      <c r="H48" s="1170"/>
      <c r="I48" s="1170"/>
      <c r="J48" s="1170"/>
      <c r="K48" s="1170"/>
      <c r="L48" s="1170"/>
      <c r="M48" s="592" t="s">
        <v>873</v>
      </c>
      <c r="N48" s="84"/>
      <c r="O48" s="84"/>
      <c r="P48" s="84"/>
      <c r="Q48" s="84"/>
      <c r="R48" s="84"/>
      <c r="S48" s="84"/>
      <c r="T48" s="84"/>
      <c r="U48" s="84"/>
      <c r="V48" s="84"/>
      <c r="W48" s="84"/>
      <c r="X48" s="84"/>
      <c r="Y48" s="84"/>
    </row>
    <row r="49" spans="2:25" x14ac:dyDescent="0.4">
      <c r="B49" s="1169" t="s">
        <v>939</v>
      </c>
      <c r="C49" s="1170"/>
      <c r="D49" s="1170"/>
      <c r="E49" s="1170"/>
      <c r="F49" s="1170"/>
      <c r="G49" s="1170"/>
      <c r="H49" s="1170"/>
      <c r="I49" s="1170"/>
      <c r="J49" s="1170"/>
      <c r="K49" s="1170"/>
      <c r="L49" s="1170"/>
      <c r="M49" s="592" t="s">
        <v>811</v>
      </c>
      <c r="N49" s="84"/>
      <c r="O49" s="84"/>
      <c r="P49" s="84"/>
      <c r="Q49" s="84"/>
      <c r="R49" s="84"/>
      <c r="S49" s="84"/>
      <c r="T49" s="84"/>
      <c r="U49" s="84"/>
      <c r="V49" s="84"/>
      <c r="W49" s="84"/>
      <c r="X49" s="84"/>
      <c r="Y49" s="84"/>
    </row>
    <row r="51" spans="2:25" x14ac:dyDescent="0.4">
      <c r="B51" s="948" t="s">
        <v>76</v>
      </c>
      <c r="C51" s="948"/>
      <c r="D51" s="948"/>
      <c r="E51" s="948"/>
      <c r="F51" s="948"/>
      <c r="G51" s="948"/>
      <c r="H51" s="948"/>
      <c r="I51" s="948"/>
      <c r="J51" s="948"/>
      <c r="K51" s="948"/>
      <c r="L51" s="948"/>
      <c r="M51" s="948"/>
      <c r="N51" s="948"/>
      <c r="O51" s="948"/>
    </row>
    <row r="52" spans="2:25" x14ac:dyDescent="0.4">
      <c r="B52" s="948" t="s">
        <v>77</v>
      </c>
      <c r="C52" s="948"/>
      <c r="D52" s="948"/>
      <c r="E52" s="948"/>
      <c r="F52" s="948"/>
      <c r="G52" s="948"/>
      <c r="H52" s="948"/>
      <c r="I52" s="948"/>
      <c r="J52" s="948"/>
      <c r="K52" s="948"/>
      <c r="L52" s="948"/>
      <c r="M52" s="948"/>
      <c r="N52" s="948"/>
      <c r="O52" s="948"/>
    </row>
  </sheetData>
  <mergeCells count="47">
    <mergeCell ref="B2:F2"/>
    <mergeCell ref="B48:L48"/>
    <mergeCell ref="B47:L47"/>
    <mergeCell ref="B49:L49"/>
    <mergeCell ref="B4:D4"/>
    <mergeCell ref="B5:D5"/>
    <mergeCell ref="C41:L41"/>
    <mergeCell ref="B42:L42"/>
    <mergeCell ref="B43:L43"/>
    <mergeCell ref="B44:L44"/>
    <mergeCell ref="B45:L45"/>
    <mergeCell ref="B46:L46"/>
    <mergeCell ref="D33:L33"/>
    <mergeCell ref="C36:L36"/>
    <mergeCell ref="B37:L37"/>
    <mergeCell ref="B38:L38"/>
    <mergeCell ref="C39:L39"/>
    <mergeCell ref="C40:L40"/>
    <mergeCell ref="D29:L29"/>
    <mergeCell ref="E30:L30"/>
    <mergeCell ref="E31:L31"/>
    <mergeCell ref="D32:L32"/>
    <mergeCell ref="C35:L35"/>
    <mergeCell ref="C34:L34"/>
    <mergeCell ref="E22:L22"/>
    <mergeCell ref="D24:L24"/>
    <mergeCell ref="E25:L25"/>
    <mergeCell ref="E27:L27"/>
    <mergeCell ref="E28:L28"/>
    <mergeCell ref="E23:L23"/>
    <mergeCell ref="E26:L26"/>
    <mergeCell ref="B51:O51"/>
    <mergeCell ref="B52:O52"/>
    <mergeCell ref="N4:Y4"/>
    <mergeCell ref="P8:R8"/>
    <mergeCell ref="T7:Y7"/>
    <mergeCell ref="V8:X8"/>
    <mergeCell ref="B14:L14"/>
    <mergeCell ref="N5:AA5"/>
    <mergeCell ref="B15:L15"/>
    <mergeCell ref="B16:L16"/>
    <mergeCell ref="B18:L18"/>
    <mergeCell ref="B19:L19"/>
    <mergeCell ref="N7:S7"/>
    <mergeCell ref="E20:L20"/>
    <mergeCell ref="B17:L17"/>
    <mergeCell ref="E21:L21"/>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V48"/>
  <sheetViews>
    <sheetView showGridLines="0" workbookViewId="0"/>
  </sheetViews>
  <sheetFormatPr defaultColWidth="8.83203125" defaultRowHeight="12.3" x14ac:dyDescent="0.4"/>
  <cols>
    <col min="1" max="1" width="1.5546875" style="99" customWidth="1"/>
    <col min="2" max="4" width="2.5546875" style="99" customWidth="1"/>
    <col min="5" max="5" width="5.5546875" style="99" customWidth="1"/>
    <col min="6" max="6" width="13.44140625" style="99" customWidth="1"/>
    <col min="7" max="7" width="16.5546875" style="99" customWidth="1"/>
    <col min="8" max="8" width="29.83203125" style="99" customWidth="1"/>
    <col min="9" max="9" width="4" style="99" customWidth="1"/>
    <col min="10" max="10" width="11.83203125" style="99" customWidth="1"/>
    <col min="11" max="11" width="10.44140625" style="99" customWidth="1"/>
    <col min="12" max="12" width="10.5546875" style="99" customWidth="1"/>
    <col min="13" max="13" width="14.5546875" style="99" customWidth="1"/>
    <col min="14" max="14" width="10.5546875" style="99" customWidth="1"/>
    <col min="15" max="15" width="8.83203125" style="99" customWidth="1"/>
    <col min="16" max="16" width="10.5546875" style="99" customWidth="1"/>
    <col min="17" max="17" width="11" style="99" customWidth="1"/>
    <col min="18" max="18" width="10.83203125" style="99" customWidth="1"/>
    <col min="19" max="19" width="13.1640625" style="99" customWidth="1"/>
    <col min="20" max="20" width="10" style="99" customWidth="1"/>
    <col min="21" max="21" width="8.83203125" style="99" customWidth="1"/>
    <col min="22" max="16384" width="8.83203125" style="99"/>
  </cols>
  <sheetData>
    <row r="2" spans="2:22" x14ac:dyDescent="0.4">
      <c r="B2" s="949" t="s">
        <v>78</v>
      </c>
      <c r="C2" s="948"/>
      <c r="D2" s="948"/>
      <c r="E2" s="948"/>
      <c r="F2" s="948"/>
    </row>
    <row r="4" spans="2:22" x14ac:dyDescent="0.4">
      <c r="B4" s="1178" t="s">
        <v>948</v>
      </c>
      <c r="C4" s="1178"/>
      <c r="D4" s="1178"/>
      <c r="E4" s="1178"/>
      <c r="J4" s="1177" t="s">
        <v>309</v>
      </c>
      <c r="K4" s="1177"/>
      <c r="L4" s="1177"/>
      <c r="M4" s="1177"/>
      <c r="N4" s="1177"/>
      <c r="O4" s="1177"/>
      <c r="P4" s="1177"/>
      <c r="Q4" s="1177"/>
      <c r="R4" s="1177"/>
      <c r="S4" s="1177"/>
      <c r="T4" s="1177"/>
      <c r="U4" s="1177"/>
      <c r="V4" s="1177"/>
    </row>
    <row r="5" spans="2:22" x14ac:dyDescent="0.4">
      <c r="B5" s="1178" t="s">
        <v>819</v>
      </c>
      <c r="C5" s="1178"/>
      <c r="D5" s="1178"/>
      <c r="E5" s="1178"/>
      <c r="J5" s="1177" t="s">
        <v>949</v>
      </c>
      <c r="K5" s="1177"/>
      <c r="L5" s="1177"/>
      <c r="M5" s="1177"/>
      <c r="N5" s="1177"/>
      <c r="O5" s="1177"/>
      <c r="P5" s="1177"/>
      <c r="Q5" s="1177"/>
      <c r="R5" s="1177"/>
      <c r="S5" s="1177"/>
      <c r="T5" s="1177"/>
      <c r="U5" s="1177"/>
      <c r="V5" s="1177"/>
    </row>
    <row r="7" spans="2:22" x14ac:dyDescent="0.4">
      <c r="J7" s="1174" t="s">
        <v>315</v>
      </c>
      <c r="K7" s="1175"/>
      <c r="L7" s="1175"/>
      <c r="M7" s="1175"/>
      <c r="N7" s="1175"/>
      <c r="O7" s="1176"/>
      <c r="P7" s="1174" t="s">
        <v>737</v>
      </c>
      <c r="Q7" s="1175"/>
      <c r="R7" s="1175"/>
      <c r="S7" s="1175"/>
      <c r="T7" s="1175"/>
      <c r="U7" s="1176"/>
    </row>
    <row r="8" spans="2:22" x14ac:dyDescent="0.4">
      <c r="J8" s="1189" t="s">
        <v>950</v>
      </c>
      <c r="K8" s="1190"/>
      <c r="L8" s="606" t="s">
        <v>951</v>
      </c>
      <c r="M8" s="1189" t="s">
        <v>952</v>
      </c>
      <c r="N8" s="1190"/>
      <c r="O8" s="606" t="s">
        <v>187</v>
      </c>
      <c r="P8" s="1189" t="s">
        <v>950</v>
      </c>
      <c r="Q8" s="1190"/>
      <c r="R8" s="606" t="s">
        <v>953</v>
      </c>
      <c r="S8" s="1189" t="s">
        <v>952</v>
      </c>
      <c r="T8" s="1190"/>
      <c r="U8" s="607" t="s">
        <v>187</v>
      </c>
    </row>
    <row r="9" spans="2:22" x14ac:dyDescent="0.4">
      <c r="J9" s="1191" t="s">
        <v>887</v>
      </c>
      <c r="K9" s="1192"/>
      <c r="L9" s="606" t="s">
        <v>888</v>
      </c>
      <c r="M9" s="1191" t="s">
        <v>889</v>
      </c>
      <c r="N9" s="1192"/>
      <c r="O9" s="606"/>
      <c r="P9" s="1191" t="s">
        <v>887</v>
      </c>
      <c r="Q9" s="1192"/>
      <c r="R9" s="606" t="s">
        <v>954</v>
      </c>
      <c r="S9" s="1191" t="s">
        <v>889</v>
      </c>
      <c r="T9" s="1192"/>
      <c r="U9" s="607"/>
    </row>
    <row r="10" spans="2:22" x14ac:dyDescent="0.4">
      <c r="J10" s="589" t="s">
        <v>891</v>
      </c>
      <c r="K10" s="589" t="s">
        <v>955</v>
      </c>
      <c r="L10" s="606" t="s">
        <v>893</v>
      </c>
      <c r="M10" s="589" t="s">
        <v>821</v>
      </c>
      <c r="N10" s="589" t="s">
        <v>822</v>
      </c>
      <c r="O10" s="606"/>
      <c r="P10" s="589" t="s">
        <v>891</v>
      </c>
      <c r="Q10" s="589" t="s">
        <v>955</v>
      </c>
      <c r="R10" s="606" t="s">
        <v>956</v>
      </c>
      <c r="S10" s="589" t="s">
        <v>821</v>
      </c>
      <c r="T10" s="589" t="s">
        <v>822</v>
      </c>
      <c r="U10" s="607"/>
    </row>
    <row r="11" spans="2:22" x14ac:dyDescent="0.4">
      <c r="J11" s="164" t="s">
        <v>955</v>
      </c>
      <c r="K11" s="164" t="s">
        <v>957</v>
      </c>
      <c r="L11" s="606" t="s">
        <v>889</v>
      </c>
      <c r="M11" s="164" t="s">
        <v>897</v>
      </c>
      <c r="N11" s="164" t="s">
        <v>896</v>
      </c>
      <c r="O11" s="606"/>
      <c r="P11" s="164" t="s">
        <v>955</v>
      </c>
      <c r="Q11" s="164" t="s">
        <v>957</v>
      </c>
      <c r="R11" s="606" t="s">
        <v>890</v>
      </c>
      <c r="S11" s="164" t="s">
        <v>958</v>
      </c>
      <c r="T11" s="164" t="s">
        <v>896</v>
      </c>
      <c r="U11" s="607"/>
    </row>
    <row r="12" spans="2:22" x14ac:dyDescent="0.4">
      <c r="J12" s="164" t="s">
        <v>957</v>
      </c>
      <c r="K12" s="164" t="s">
        <v>894</v>
      </c>
      <c r="L12" s="606"/>
      <c r="M12" s="164" t="s">
        <v>959</v>
      </c>
      <c r="N12" s="164"/>
      <c r="O12" s="606"/>
      <c r="P12" s="164" t="s">
        <v>957</v>
      </c>
      <c r="Q12" s="164" t="s">
        <v>894</v>
      </c>
      <c r="R12" s="606"/>
      <c r="S12" s="164" t="s">
        <v>960</v>
      </c>
      <c r="T12" s="164"/>
      <c r="U12" s="607"/>
    </row>
    <row r="13" spans="2:22" x14ac:dyDescent="0.4">
      <c r="J13" s="164" t="s">
        <v>894</v>
      </c>
      <c r="K13" s="164"/>
      <c r="L13" s="606"/>
      <c r="M13" s="164" t="s">
        <v>961</v>
      </c>
      <c r="N13" s="164"/>
      <c r="O13" s="606"/>
      <c r="P13" s="164" t="s">
        <v>894</v>
      </c>
      <c r="Q13" s="164"/>
      <c r="R13" s="606"/>
      <c r="S13" s="164" t="s">
        <v>900</v>
      </c>
      <c r="T13" s="164"/>
      <c r="U13" s="607"/>
    </row>
    <row r="14" spans="2:22" x14ac:dyDescent="0.4">
      <c r="J14" s="590" t="s">
        <v>322</v>
      </c>
      <c r="K14" s="590" t="s">
        <v>323</v>
      </c>
      <c r="L14" s="610" t="s">
        <v>688</v>
      </c>
      <c r="M14" s="590" t="s">
        <v>580</v>
      </c>
      <c r="N14" s="590" t="s">
        <v>640</v>
      </c>
      <c r="O14" s="610" t="s">
        <v>901</v>
      </c>
      <c r="P14" s="590" t="s">
        <v>582</v>
      </c>
      <c r="Q14" s="590" t="s">
        <v>690</v>
      </c>
      <c r="R14" s="610" t="s">
        <v>903</v>
      </c>
      <c r="S14" s="590" t="s">
        <v>835</v>
      </c>
      <c r="T14" s="590" t="s">
        <v>583</v>
      </c>
      <c r="U14" s="609" t="s">
        <v>904</v>
      </c>
    </row>
    <row r="15" spans="2:22" x14ac:dyDescent="0.4">
      <c r="B15" s="948" t="s">
        <v>840</v>
      </c>
      <c r="C15" s="948"/>
      <c r="D15" s="948"/>
      <c r="E15" s="948"/>
      <c r="F15" s="948"/>
      <c r="G15" s="948"/>
      <c r="H15" s="948"/>
      <c r="J15" s="93"/>
      <c r="K15" s="93"/>
      <c r="L15" s="93"/>
      <c r="M15" s="93"/>
      <c r="N15" s="93"/>
      <c r="O15" s="93"/>
      <c r="P15" s="93"/>
      <c r="Q15" s="93"/>
      <c r="R15" s="93"/>
      <c r="S15" s="93"/>
      <c r="T15" s="93"/>
      <c r="U15" s="93"/>
    </row>
    <row r="16" spans="2:22" x14ac:dyDescent="0.4">
      <c r="B16" s="1172" t="s">
        <v>962</v>
      </c>
      <c r="C16" s="1172"/>
      <c r="D16" s="1172"/>
      <c r="E16" s="1172"/>
      <c r="F16" s="1172"/>
      <c r="G16" s="1172"/>
      <c r="H16" s="1172"/>
      <c r="I16" s="591" t="s">
        <v>326</v>
      </c>
      <c r="J16" s="97"/>
      <c r="K16" s="97"/>
      <c r="L16" s="97"/>
      <c r="M16" s="97"/>
      <c r="N16" s="97"/>
      <c r="O16" s="97"/>
      <c r="P16" s="97"/>
      <c r="Q16" s="97"/>
      <c r="R16" s="97"/>
      <c r="S16" s="97"/>
      <c r="T16" s="97"/>
      <c r="U16" s="97"/>
    </row>
    <row r="17" spans="2:21" x14ac:dyDescent="0.4">
      <c r="B17" s="1170" t="s">
        <v>963</v>
      </c>
      <c r="C17" s="1170"/>
      <c r="D17" s="1170"/>
      <c r="E17" s="1170"/>
      <c r="F17" s="1170"/>
      <c r="G17" s="1170"/>
      <c r="H17" s="1170"/>
      <c r="I17" s="592" t="s">
        <v>328</v>
      </c>
      <c r="J17" s="84"/>
      <c r="K17" s="84"/>
      <c r="L17" s="84"/>
      <c r="M17" s="84"/>
      <c r="N17" s="84"/>
      <c r="O17" s="84"/>
      <c r="P17" s="84"/>
      <c r="Q17" s="84"/>
      <c r="R17" s="84"/>
      <c r="S17" s="84"/>
      <c r="T17" s="84"/>
      <c r="U17" s="84"/>
    </row>
    <row r="18" spans="2:21" x14ac:dyDescent="0.4">
      <c r="B18" s="1170" t="s">
        <v>926</v>
      </c>
      <c r="C18" s="1170"/>
      <c r="D18" s="1170"/>
      <c r="E18" s="1170"/>
      <c r="F18" s="1170"/>
      <c r="G18" s="1170"/>
      <c r="H18" s="1170"/>
      <c r="I18" s="592" t="s">
        <v>643</v>
      </c>
      <c r="J18" s="84"/>
      <c r="K18" s="84"/>
      <c r="L18" s="84"/>
      <c r="M18" s="84"/>
      <c r="N18" s="84"/>
      <c r="O18" s="84"/>
      <c r="P18" s="84"/>
      <c r="Q18" s="84"/>
      <c r="R18" s="84"/>
      <c r="S18" s="84"/>
      <c r="T18" s="84"/>
      <c r="U18" s="84"/>
    </row>
    <row r="19" spans="2:21" x14ac:dyDescent="0.4">
      <c r="B19" s="948" t="s">
        <v>844</v>
      </c>
      <c r="C19" s="948"/>
      <c r="D19" s="948"/>
      <c r="E19" s="948"/>
      <c r="F19" s="948"/>
      <c r="G19" s="948"/>
      <c r="H19" s="948"/>
      <c r="J19" s="593"/>
      <c r="K19" s="593"/>
      <c r="L19" s="593"/>
      <c r="M19" s="593"/>
      <c r="N19" s="593"/>
      <c r="O19" s="593"/>
      <c r="P19" s="593"/>
      <c r="Q19" s="593"/>
      <c r="R19" s="593"/>
      <c r="S19" s="593"/>
      <c r="T19" s="593"/>
      <c r="U19" s="593"/>
    </row>
    <row r="20" spans="2:21" x14ac:dyDescent="0.4">
      <c r="E20" s="1172" t="s">
        <v>906</v>
      </c>
      <c r="F20" s="1172"/>
      <c r="G20" s="1172"/>
      <c r="H20" s="1172"/>
      <c r="I20" s="591" t="s">
        <v>964</v>
      </c>
      <c r="J20" s="97"/>
      <c r="K20" s="97"/>
      <c r="L20" s="97"/>
      <c r="M20" s="97"/>
      <c r="N20" s="97"/>
      <c r="O20" s="97"/>
      <c r="P20" s="97"/>
      <c r="Q20" s="97"/>
      <c r="R20" s="97"/>
      <c r="S20" s="97"/>
      <c r="T20" s="97"/>
      <c r="U20" s="97"/>
    </row>
    <row r="21" spans="2:21" x14ac:dyDescent="0.4">
      <c r="E21" s="1170" t="s">
        <v>907</v>
      </c>
      <c r="F21" s="1170"/>
      <c r="G21" s="1170"/>
      <c r="H21" s="1170"/>
      <c r="I21" s="592" t="s">
        <v>756</v>
      </c>
      <c r="J21" s="84"/>
      <c r="K21" s="84"/>
      <c r="L21" s="84"/>
      <c r="M21" s="84"/>
      <c r="N21" s="84"/>
      <c r="O21" s="84"/>
      <c r="P21" s="84"/>
      <c r="Q21" s="84"/>
      <c r="R21" s="84"/>
      <c r="S21" s="84"/>
      <c r="T21" s="84"/>
      <c r="U21" s="84"/>
    </row>
    <row r="22" spans="2:21" x14ac:dyDescent="0.4">
      <c r="E22" s="1170" t="s">
        <v>101</v>
      </c>
      <c r="F22" s="1170"/>
      <c r="G22" s="1170"/>
      <c r="H22" s="1170"/>
      <c r="I22" s="592" t="s">
        <v>965</v>
      </c>
      <c r="J22" s="84"/>
      <c r="K22" s="84"/>
      <c r="L22" s="84"/>
      <c r="M22" s="84"/>
      <c r="N22" s="84"/>
      <c r="O22" s="84"/>
      <c r="P22" s="84"/>
      <c r="Q22" s="84"/>
      <c r="R22" s="84"/>
      <c r="S22" s="84"/>
      <c r="T22" s="84"/>
      <c r="U22" s="84"/>
    </row>
    <row r="23" spans="2:21" x14ac:dyDescent="0.4">
      <c r="D23" s="1172" t="s">
        <v>966</v>
      </c>
      <c r="E23" s="1172"/>
      <c r="F23" s="1172"/>
      <c r="G23" s="1172"/>
      <c r="H23" s="1172"/>
      <c r="I23" s="591" t="s">
        <v>967</v>
      </c>
      <c r="J23" s="84"/>
      <c r="K23" s="84"/>
      <c r="L23" s="84"/>
      <c r="M23" s="84"/>
      <c r="N23" s="84"/>
      <c r="O23" s="84"/>
      <c r="P23" s="84"/>
      <c r="Q23" s="84"/>
      <c r="R23" s="84"/>
      <c r="S23" s="84"/>
      <c r="T23" s="84"/>
      <c r="U23" s="84"/>
    </row>
    <row r="24" spans="2:21" x14ac:dyDescent="0.4">
      <c r="E24" s="1170" t="s">
        <v>968</v>
      </c>
      <c r="F24" s="1170"/>
      <c r="G24" s="1170"/>
      <c r="H24" s="1170"/>
      <c r="I24" s="592" t="s">
        <v>390</v>
      </c>
      <c r="J24" s="84"/>
      <c r="K24" s="84"/>
      <c r="L24" s="84"/>
      <c r="M24" s="84"/>
      <c r="N24" s="84"/>
      <c r="O24" s="84"/>
      <c r="P24" s="84"/>
      <c r="Q24" s="84"/>
      <c r="R24" s="84"/>
      <c r="S24" s="84"/>
      <c r="T24" s="84"/>
      <c r="U24" s="84"/>
    </row>
    <row r="25" spans="2:21" x14ac:dyDescent="0.4">
      <c r="E25" s="1170" t="s">
        <v>969</v>
      </c>
      <c r="F25" s="1170"/>
      <c r="G25" s="1170"/>
      <c r="H25" s="1170"/>
      <c r="I25" s="592" t="s">
        <v>970</v>
      </c>
      <c r="J25" s="84"/>
      <c r="K25" s="84"/>
      <c r="L25" s="84"/>
      <c r="M25" s="84"/>
      <c r="N25" s="84"/>
      <c r="O25" s="84"/>
      <c r="P25" s="84"/>
      <c r="Q25" s="84"/>
      <c r="R25" s="84"/>
      <c r="S25" s="84"/>
      <c r="T25" s="84"/>
      <c r="U25" s="84"/>
    </row>
    <row r="26" spans="2:21" x14ac:dyDescent="0.4">
      <c r="E26" s="1170" t="s">
        <v>971</v>
      </c>
      <c r="F26" s="1170"/>
      <c r="G26" s="1170"/>
      <c r="H26" s="1170"/>
      <c r="I26" s="592" t="s">
        <v>391</v>
      </c>
      <c r="J26" s="84"/>
      <c r="K26" s="84"/>
      <c r="L26" s="84"/>
      <c r="M26" s="84"/>
      <c r="N26" s="84"/>
      <c r="O26" s="84"/>
      <c r="P26" s="84"/>
      <c r="Q26" s="84"/>
      <c r="R26" s="84"/>
      <c r="S26" s="84"/>
      <c r="T26" s="84"/>
      <c r="U26" s="84"/>
    </row>
    <row r="27" spans="2:21" x14ac:dyDescent="0.4">
      <c r="E27" s="1170" t="s">
        <v>972</v>
      </c>
      <c r="F27" s="1170"/>
      <c r="G27" s="1170"/>
      <c r="H27" s="1170"/>
      <c r="I27" s="592" t="s">
        <v>392</v>
      </c>
      <c r="J27" s="84"/>
      <c r="K27" s="84"/>
      <c r="L27" s="84"/>
      <c r="M27" s="84"/>
      <c r="N27" s="84"/>
      <c r="O27" s="84"/>
      <c r="P27" s="84"/>
      <c r="Q27" s="84"/>
      <c r="R27" s="84"/>
      <c r="S27" s="84"/>
      <c r="T27" s="84"/>
      <c r="U27" s="84"/>
    </row>
    <row r="28" spans="2:21" x14ac:dyDescent="0.4">
      <c r="D28" s="1172" t="s">
        <v>973</v>
      </c>
      <c r="E28" s="1172"/>
      <c r="F28" s="1172"/>
      <c r="G28" s="1172"/>
      <c r="H28" s="1172"/>
      <c r="I28" s="591" t="s">
        <v>974</v>
      </c>
      <c r="J28" s="84"/>
      <c r="K28" s="84"/>
      <c r="L28" s="84"/>
      <c r="M28" s="84"/>
      <c r="N28" s="84"/>
      <c r="O28" s="84"/>
      <c r="P28" s="84"/>
      <c r="Q28" s="84"/>
      <c r="R28" s="84"/>
      <c r="S28" s="84"/>
      <c r="T28" s="84"/>
      <c r="U28" s="84"/>
    </row>
    <row r="29" spans="2:21" x14ac:dyDescent="0.4">
      <c r="D29" s="1170" t="s">
        <v>975</v>
      </c>
      <c r="E29" s="1170"/>
      <c r="F29" s="1170"/>
      <c r="G29" s="1170"/>
      <c r="H29" s="1170"/>
      <c r="I29" s="592" t="s">
        <v>699</v>
      </c>
      <c r="J29" s="84"/>
      <c r="K29" s="84"/>
      <c r="L29" s="84"/>
      <c r="M29" s="84"/>
      <c r="N29" s="84"/>
      <c r="O29" s="84"/>
      <c r="P29" s="84"/>
      <c r="Q29" s="84"/>
      <c r="R29" s="84"/>
      <c r="S29" s="84"/>
      <c r="T29" s="84"/>
      <c r="U29" s="84"/>
    </row>
    <row r="30" spans="2:21" x14ac:dyDescent="0.4">
      <c r="D30" s="1170" t="s">
        <v>931</v>
      </c>
      <c r="E30" s="1170"/>
      <c r="F30" s="1170"/>
      <c r="G30" s="1170"/>
      <c r="H30" s="1170"/>
      <c r="I30" s="592" t="s">
        <v>397</v>
      </c>
      <c r="J30" s="84"/>
      <c r="K30" s="84"/>
      <c r="L30" s="84"/>
      <c r="M30" s="84"/>
      <c r="N30" s="84"/>
      <c r="O30" s="84"/>
      <c r="P30" s="84"/>
      <c r="Q30" s="84"/>
      <c r="R30" s="84"/>
      <c r="S30" s="84"/>
      <c r="T30" s="84"/>
      <c r="U30" s="84"/>
    </row>
    <row r="31" spans="2:21" x14ac:dyDescent="0.4">
      <c r="C31" s="1172" t="s">
        <v>933</v>
      </c>
      <c r="D31" s="1172"/>
      <c r="E31" s="1172"/>
      <c r="F31" s="1172"/>
      <c r="G31" s="1172"/>
      <c r="H31" s="1172"/>
      <c r="I31" s="591" t="s">
        <v>478</v>
      </c>
      <c r="J31" s="84"/>
      <c r="K31" s="84"/>
      <c r="L31" s="84"/>
      <c r="M31" s="84"/>
      <c r="N31" s="84"/>
      <c r="O31" s="84"/>
      <c r="P31" s="84"/>
      <c r="Q31" s="84"/>
      <c r="R31" s="84"/>
      <c r="S31" s="84"/>
      <c r="T31" s="84"/>
      <c r="U31" s="84"/>
    </row>
    <row r="32" spans="2:21" x14ac:dyDescent="0.4">
      <c r="C32" s="1170" t="s">
        <v>934</v>
      </c>
      <c r="D32" s="1170"/>
      <c r="E32" s="1170"/>
      <c r="F32" s="1170"/>
      <c r="G32" s="1170"/>
      <c r="H32" s="1170"/>
      <c r="I32" s="592" t="s">
        <v>610</v>
      </c>
      <c r="J32" s="84"/>
      <c r="K32" s="84"/>
      <c r="L32" s="84"/>
      <c r="M32" s="84"/>
      <c r="N32" s="84"/>
      <c r="O32" s="84"/>
      <c r="P32" s="84"/>
      <c r="Q32" s="84"/>
      <c r="R32" s="84"/>
      <c r="S32" s="84"/>
      <c r="T32" s="84"/>
      <c r="U32" s="84"/>
    </row>
    <row r="33" spans="2:21" x14ac:dyDescent="0.4">
      <c r="C33" s="1170" t="s">
        <v>859</v>
      </c>
      <c r="D33" s="1170"/>
      <c r="E33" s="1170"/>
      <c r="F33" s="1170"/>
      <c r="G33" s="1170"/>
      <c r="H33" s="1170"/>
      <c r="I33" s="592" t="s">
        <v>614</v>
      </c>
      <c r="J33" s="84"/>
      <c r="K33" s="84"/>
      <c r="L33" s="84"/>
      <c r="M33" s="84"/>
      <c r="N33" s="84"/>
      <c r="O33" s="84"/>
      <c r="P33" s="84"/>
      <c r="Q33" s="84"/>
      <c r="R33" s="84"/>
      <c r="S33" s="84"/>
      <c r="T33" s="84"/>
      <c r="U33" s="84"/>
    </row>
    <row r="34" spans="2:21" x14ac:dyDescent="0.4">
      <c r="B34" s="1172" t="s">
        <v>860</v>
      </c>
      <c r="C34" s="1172"/>
      <c r="D34" s="1172"/>
      <c r="E34" s="1172"/>
      <c r="F34" s="1172"/>
      <c r="G34" s="1172"/>
      <c r="H34" s="1172"/>
      <c r="I34" s="591" t="s">
        <v>558</v>
      </c>
      <c r="J34" s="84"/>
      <c r="K34" s="84"/>
      <c r="L34" s="84"/>
      <c r="M34" s="84"/>
      <c r="N34" s="84"/>
      <c r="O34" s="84"/>
      <c r="P34" s="84"/>
      <c r="Q34" s="84"/>
      <c r="R34" s="84"/>
      <c r="S34" s="84"/>
      <c r="T34" s="84"/>
      <c r="U34" s="84"/>
    </row>
    <row r="35" spans="2:21" x14ac:dyDescent="0.4">
      <c r="B35" s="948" t="s">
        <v>861</v>
      </c>
      <c r="C35" s="948"/>
      <c r="D35" s="948"/>
      <c r="E35" s="948"/>
      <c r="F35" s="948"/>
      <c r="G35" s="948"/>
      <c r="H35" s="948"/>
      <c r="J35" s="593"/>
      <c r="K35" s="593"/>
      <c r="L35" s="593"/>
      <c r="M35" s="593"/>
      <c r="N35" s="593"/>
      <c r="O35" s="593"/>
      <c r="P35" s="593"/>
      <c r="Q35" s="593"/>
      <c r="R35" s="593"/>
      <c r="S35" s="593"/>
      <c r="T35" s="593"/>
      <c r="U35" s="593"/>
    </row>
    <row r="36" spans="2:21" x14ac:dyDescent="0.4">
      <c r="C36" s="1172" t="s">
        <v>935</v>
      </c>
      <c r="D36" s="1172"/>
      <c r="E36" s="1172"/>
      <c r="F36" s="1172"/>
      <c r="G36" s="1172"/>
      <c r="H36" s="1172"/>
      <c r="I36" s="591" t="s">
        <v>405</v>
      </c>
      <c r="J36" s="97"/>
      <c r="K36" s="97"/>
      <c r="L36" s="97"/>
      <c r="M36" s="97"/>
      <c r="N36" s="97"/>
      <c r="O36" s="97"/>
      <c r="P36" s="97"/>
      <c r="Q36" s="97"/>
      <c r="R36" s="97"/>
      <c r="S36" s="97"/>
      <c r="T36" s="97"/>
      <c r="U36" s="97"/>
    </row>
    <row r="37" spans="2:21" x14ac:dyDescent="0.4">
      <c r="C37" s="1170" t="s">
        <v>936</v>
      </c>
      <c r="D37" s="1170"/>
      <c r="E37" s="1170"/>
      <c r="F37" s="1170"/>
      <c r="G37" s="1170"/>
      <c r="H37" s="1170"/>
      <c r="I37" s="592" t="s">
        <v>487</v>
      </c>
      <c r="J37" s="84"/>
      <c r="K37" s="84"/>
      <c r="L37" s="84"/>
      <c r="M37" s="84"/>
      <c r="N37" s="84"/>
      <c r="O37" s="84"/>
      <c r="P37" s="84"/>
      <c r="Q37" s="84"/>
      <c r="R37" s="84"/>
      <c r="S37" s="84"/>
      <c r="T37" s="84"/>
      <c r="U37" s="84"/>
    </row>
    <row r="38" spans="2:21" x14ac:dyDescent="0.4">
      <c r="C38" s="1170" t="s">
        <v>937</v>
      </c>
      <c r="D38" s="1170"/>
      <c r="E38" s="1170"/>
      <c r="F38" s="1170"/>
      <c r="G38" s="1170"/>
      <c r="H38" s="1170"/>
      <c r="I38" s="592" t="s">
        <v>794</v>
      </c>
      <c r="J38" s="84"/>
      <c r="K38" s="84"/>
      <c r="L38" s="84"/>
      <c r="M38" s="84"/>
      <c r="N38" s="84"/>
      <c r="O38" s="84"/>
      <c r="P38" s="84"/>
      <c r="Q38" s="84"/>
      <c r="R38" s="84"/>
      <c r="S38" s="84"/>
      <c r="T38" s="84"/>
      <c r="U38" s="84"/>
    </row>
    <row r="39" spans="2:21" x14ac:dyDescent="0.4">
      <c r="B39" s="1172" t="s">
        <v>865</v>
      </c>
      <c r="C39" s="1172"/>
      <c r="D39" s="1172"/>
      <c r="E39" s="1172"/>
      <c r="F39" s="1172"/>
      <c r="G39" s="1172"/>
      <c r="H39" s="1172"/>
      <c r="I39" s="591" t="s">
        <v>798</v>
      </c>
      <c r="J39" s="84"/>
      <c r="K39" s="84"/>
      <c r="L39" s="84"/>
      <c r="M39" s="84"/>
      <c r="N39" s="84"/>
      <c r="O39" s="84"/>
      <c r="P39" s="84"/>
      <c r="Q39" s="84"/>
      <c r="R39" s="84"/>
      <c r="S39" s="84"/>
      <c r="T39" s="84"/>
      <c r="U39" s="84"/>
    </row>
    <row r="40" spans="2:21" x14ac:dyDescent="0.4">
      <c r="B40" s="1170" t="s">
        <v>938</v>
      </c>
      <c r="C40" s="1170"/>
      <c r="D40" s="1170"/>
      <c r="E40" s="1170"/>
      <c r="F40" s="1170"/>
      <c r="G40" s="1170"/>
      <c r="H40" s="1170"/>
      <c r="I40" s="592" t="s">
        <v>658</v>
      </c>
      <c r="J40" s="84"/>
      <c r="K40" s="84"/>
      <c r="L40" s="84"/>
      <c r="M40" s="84"/>
      <c r="N40" s="84"/>
      <c r="O40" s="84"/>
      <c r="P40" s="84"/>
      <c r="Q40" s="84"/>
      <c r="R40" s="84"/>
      <c r="S40" s="84"/>
      <c r="T40" s="84"/>
      <c r="U40" s="84"/>
    </row>
    <row r="41" spans="2:21" x14ac:dyDescent="0.4">
      <c r="B41" s="1170" t="s">
        <v>939</v>
      </c>
      <c r="C41" s="1170"/>
      <c r="D41" s="1170"/>
      <c r="E41" s="1170"/>
      <c r="F41" s="1170"/>
      <c r="G41" s="1170"/>
      <c r="H41" s="1170"/>
      <c r="I41" s="592" t="s">
        <v>976</v>
      </c>
      <c r="J41" s="84"/>
      <c r="K41" s="84"/>
      <c r="L41" s="84"/>
      <c r="M41" s="84"/>
      <c r="N41" s="84"/>
      <c r="O41" s="84"/>
      <c r="P41" s="84"/>
      <c r="Q41" s="84"/>
      <c r="R41" s="84"/>
      <c r="S41" s="84"/>
      <c r="T41" s="84"/>
      <c r="U41" s="84"/>
    </row>
    <row r="42" spans="2:21" x14ac:dyDescent="0.4">
      <c r="B42" s="948" t="s">
        <v>869</v>
      </c>
      <c r="C42" s="948"/>
      <c r="D42" s="948"/>
      <c r="E42" s="948"/>
      <c r="F42" s="948"/>
      <c r="G42" s="948"/>
      <c r="H42" s="948"/>
      <c r="J42" s="593"/>
      <c r="K42" s="593"/>
      <c r="L42" s="593"/>
      <c r="M42" s="593"/>
      <c r="N42" s="593"/>
      <c r="O42" s="593"/>
      <c r="P42" s="593"/>
      <c r="Q42" s="593"/>
      <c r="R42" s="593"/>
      <c r="S42" s="593"/>
      <c r="T42" s="593"/>
      <c r="U42" s="593"/>
    </row>
    <row r="43" spans="2:21" x14ac:dyDescent="0.4">
      <c r="B43" s="1172" t="s">
        <v>977</v>
      </c>
      <c r="C43" s="1172"/>
      <c r="D43" s="1172"/>
      <c r="E43" s="1172"/>
      <c r="F43" s="1172"/>
      <c r="G43" s="1172"/>
      <c r="H43" s="1172"/>
      <c r="I43" s="591" t="s">
        <v>978</v>
      </c>
      <c r="J43" s="97"/>
      <c r="K43" s="97"/>
      <c r="L43" s="97"/>
      <c r="M43" s="97"/>
      <c r="N43" s="97"/>
      <c r="O43" s="97"/>
      <c r="P43" s="97"/>
      <c r="Q43" s="97"/>
      <c r="R43" s="97"/>
      <c r="S43" s="97"/>
      <c r="T43" s="97"/>
      <c r="U43" s="97"/>
    </row>
    <row r="44" spans="2:21" x14ac:dyDescent="0.4">
      <c r="B44" s="1170" t="s">
        <v>979</v>
      </c>
      <c r="C44" s="1170"/>
      <c r="D44" s="1170"/>
      <c r="E44" s="1170"/>
      <c r="F44" s="1170"/>
      <c r="G44" s="1170"/>
      <c r="H44" s="1170"/>
      <c r="I44" s="592" t="s">
        <v>980</v>
      </c>
      <c r="J44" s="84"/>
      <c r="K44" s="84"/>
      <c r="L44" s="84"/>
      <c r="M44" s="84"/>
      <c r="N44" s="84"/>
      <c r="O44" s="84"/>
      <c r="P44" s="84"/>
      <c r="Q44" s="84"/>
      <c r="R44" s="84"/>
      <c r="S44" s="84"/>
      <c r="T44" s="84"/>
      <c r="U44" s="84"/>
    </row>
    <row r="45" spans="2:21" x14ac:dyDescent="0.4">
      <c r="B45" s="1170" t="s">
        <v>939</v>
      </c>
      <c r="C45" s="1170"/>
      <c r="D45" s="1170"/>
      <c r="E45" s="1170"/>
      <c r="F45" s="1170"/>
      <c r="G45" s="1170"/>
      <c r="H45" s="1170"/>
      <c r="I45" s="592" t="s">
        <v>713</v>
      </c>
      <c r="J45" s="84"/>
      <c r="K45" s="84"/>
      <c r="L45" s="84"/>
      <c r="M45" s="84"/>
      <c r="N45" s="84"/>
      <c r="O45" s="84"/>
      <c r="P45" s="84"/>
      <c r="Q45" s="84"/>
      <c r="R45" s="84"/>
      <c r="S45" s="84"/>
      <c r="T45" s="84"/>
      <c r="U45" s="84"/>
    </row>
    <row r="47" spans="2:21" x14ac:dyDescent="0.4">
      <c r="B47" s="948" t="s">
        <v>76</v>
      </c>
      <c r="C47" s="948"/>
      <c r="D47" s="948"/>
      <c r="E47" s="948"/>
      <c r="F47" s="948"/>
      <c r="G47" s="948"/>
      <c r="H47" s="948"/>
      <c r="I47" s="948"/>
      <c r="J47" s="948"/>
      <c r="K47" s="948"/>
      <c r="L47" s="948"/>
    </row>
    <row r="48" spans="2:21" x14ac:dyDescent="0.4">
      <c r="B48" s="948" t="s">
        <v>77</v>
      </c>
      <c r="C48" s="948"/>
      <c r="D48" s="948"/>
      <c r="E48" s="948"/>
      <c r="F48" s="948"/>
      <c r="G48" s="948"/>
      <c r="H48" s="948"/>
      <c r="I48" s="948"/>
      <c r="J48" s="948"/>
      <c r="K48" s="948"/>
      <c r="L48" s="948"/>
    </row>
  </sheetData>
  <mergeCells count="48">
    <mergeCell ref="B2:F2"/>
    <mergeCell ref="B43:H43"/>
    <mergeCell ref="B44:H44"/>
    <mergeCell ref="B45:H45"/>
    <mergeCell ref="B4:E4"/>
    <mergeCell ref="B5:E5"/>
    <mergeCell ref="C37:H37"/>
    <mergeCell ref="C38:H38"/>
    <mergeCell ref="B39:H39"/>
    <mergeCell ref="B40:H40"/>
    <mergeCell ref="B41:H41"/>
    <mergeCell ref="E27:H27"/>
    <mergeCell ref="D28:H28"/>
    <mergeCell ref="D29:H29"/>
    <mergeCell ref="D30:H30"/>
    <mergeCell ref="B42:H42"/>
    <mergeCell ref="C31:H31"/>
    <mergeCell ref="C32:H32"/>
    <mergeCell ref="C33:H33"/>
    <mergeCell ref="B34:H34"/>
    <mergeCell ref="B35:H35"/>
    <mergeCell ref="C36:H36"/>
    <mergeCell ref="E22:H22"/>
    <mergeCell ref="D23:H23"/>
    <mergeCell ref="E24:H24"/>
    <mergeCell ref="E25:H25"/>
    <mergeCell ref="E26:H26"/>
    <mergeCell ref="B17:H17"/>
    <mergeCell ref="B18:H18"/>
    <mergeCell ref="B19:H19"/>
    <mergeCell ref="E20:H20"/>
    <mergeCell ref="E21:H21"/>
    <mergeCell ref="B47:L47"/>
    <mergeCell ref="B48:L48"/>
    <mergeCell ref="J4:V4"/>
    <mergeCell ref="J5:V5"/>
    <mergeCell ref="J7:O7"/>
    <mergeCell ref="J8:K8"/>
    <mergeCell ref="J9:K9"/>
    <mergeCell ref="M8:N8"/>
    <mergeCell ref="M9:N9"/>
    <mergeCell ref="P7:U7"/>
    <mergeCell ref="P8:Q8"/>
    <mergeCell ref="P9:Q9"/>
    <mergeCell ref="S8:T8"/>
    <mergeCell ref="S9:T9"/>
    <mergeCell ref="B15:H15"/>
    <mergeCell ref="B16:H16"/>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W50"/>
  <sheetViews>
    <sheetView showGridLines="0" workbookViewId="0"/>
  </sheetViews>
  <sheetFormatPr defaultColWidth="8.83203125" defaultRowHeight="12.3" x14ac:dyDescent="0.4"/>
  <cols>
    <col min="1" max="1" width="1.5546875" style="99" customWidth="1"/>
    <col min="2" max="4" width="2.5546875" style="99" customWidth="1"/>
    <col min="5" max="5" width="5.27734375" style="99" customWidth="1"/>
    <col min="6" max="6" width="8" style="99" customWidth="1"/>
    <col min="7" max="7" width="14" style="99" customWidth="1"/>
    <col min="8" max="8" width="18" style="99" customWidth="1"/>
    <col min="9" max="9" width="19.27734375" style="99" customWidth="1"/>
    <col min="10" max="10" width="4.27734375" style="99" customWidth="1"/>
    <col min="11" max="11" width="13.1640625" style="99" customWidth="1"/>
    <col min="12" max="12" width="13.44140625" style="99" customWidth="1"/>
    <col min="13" max="13" width="13.83203125" style="99" customWidth="1"/>
    <col min="14" max="14" width="16.5546875" style="99" customWidth="1"/>
    <col min="15" max="15" width="14.71875" style="99" customWidth="1"/>
    <col min="16" max="16" width="8.83203125" style="99" customWidth="1"/>
    <col min="17" max="17" width="13.83203125" style="99" customWidth="1"/>
    <col min="18" max="18" width="14.27734375" style="99" customWidth="1"/>
    <col min="19" max="19" width="11.5546875" style="99" customWidth="1"/>
    <col min="20" max="20" width="16.27734375" style="99" customWidth="1"/>
    <col min="21" max="21" width="11.5546875" style="99" customWidth="1"/>
    <col min="22" max="22" width="8.83203125" style="99" customWidth="1"/>
    <col min="23" max="16384" width="8.83203125" style="99"/>
  </cols>
  <sheetData>
    <row r="2" spans="2:23" x14ac:dyDescent="0.4">
      <c r="B2" s="949" t="s">
        <v>78</v>
      </c>
      <c r="C2" s="948"/>
      <c r="D2" s="948"/>
      <c r="E2" s="948"/>
      <c r="F2" s="948"/>
    </row>
    <row r="4" spans="2:23" x14ac:dyDescent="0.4">
      <c r="B4" s="1178" t="s">
        <v>981</v>
      </c>
      <c r="C4" s="1178"/>
      <c r="D4" s="1178"/>
      <c r="E4" s="1178"/>
      <c r="K4" s="1177" t="s">
        <v>309</v>
      </c>
      <c r="L4" s="1177"/>
      <c r="M4" s="1177"/>
      <c r="N4" s="1177"/>
      <c r="O4" s="1177"/>
      <c r="P4" s="1177"/>
      <c r="Q4" s="1177"/>
      <c r="R4" s="1177"/>
      <c r="S4" s="1177"/>
      <c r="T4" s="1177"/>
      <c r="U4" s="1177"/>
      <c r="V4" s="1177"/>
    </row>
    <row r="5" spans="2:23" x14ac:dyDescent="0.4">
      <c r="B5" s="1178" t="s">
        <v>819</v>
      </c>
      <c r="C5" s="1178"/>
      <c r="D5" s="1178"/>
      <c r="E5" s="1178"/>
      <c r="K5" s="1177"/>
      <c r="L5" s="1177"/>
      <c r="M5" s="1177"/>
      <c r="N5" s="1177"/>
      <c r="O5" s="1177"/>
      <c r="P5" s="1177"/>
      <c r="Q5" s="1177"/>
      <c r="R5" s="1177"/>
      <c r="S5" s="1177"/>
      <c r="T5" s="1177"/>
      <c r="U5" s="1177"/>
      <c r="V5" s="1177"/>
    </row>
    <row r="6" spans="2:23" x14ac:dyDescent="0.4">
      <c r="K6" s="1177" t="s">
        <v>982</v>
      </c>
      <c r="L6" s="1177"/>
      <c r="M6" s="1177"/>
      <c r="N6" s="1177"/>
      <c r="O6" s="1177"/>
      <c r="P6" s="1177"/>
      <c r="Q6" s="1177"/>
      <c r="R6" s="1177"/>
      <c r="S6" s="1177"/>
      <c r="T6" s="1177"/>
      <c r="U6" s="1177"/>
      <c r="V6" s="1177"/>
      <c r="W6" s="1177"/>
    </row>
    <row r="8" spans="2:23" x14ac:dyDescent="0.4">
      <c r="B8" s="145"/>
      <c r="C8" s="588"/>
      <c r="D8" s="588"/>
      <c r="E8" s="588"/>
      <c r="F8" s="588"/>
      <c r="G8" s="588"/>
      <c r="H8" s="588"/>
      <c r="I8" s="588"/>
      <c r="J8" s="588"/>
      <c r="K8" s="1174" t="s">
        <v>315</v>
      </c>
      <c r="L8" s="1175"/>
      <c r="M8" s="1175"/>
      <c r="N8" s="1175"/>
      <c r="O8" s="1175"/>
      <c r="P8" s="1176"/>
      <c r="Q8" s="1175" t="s">
        <v>737</v>
      </c>
      <c r="R8" s="1175"/>
      <c r="S8" s="1175"/>
      <c r="T8" s="1175"/>
      <c r="U8" s="1175"/>
      <c r="V8" s="1176"/>
    </row>
    <row r="9" spans="2:23" x14ac:dyDescent="0.4">
      <c r="B9" s="149"/>
      <c r="K9" s="1189" t="s">
        <v>950</v>
      </c>
      <c r="L9" s="1190"/>
      <c r="M9" s="589" t="s">
        <v>951</v>
      </c>
      <c r="N9" s="1189" t="s">
        <v>952</v>
      </c>
      <c r="O9" s="1190"/>
      <c r="P9" s="589" t="s">
        <v>187</v>
      </c>
      <c r="Q9" s="1189" t="s">
        <v>950</v>
      </c>
      <c r="R9" s="1190"/>
      <c r="S9" s="589" t="s">
        <v>951</v>
      </c>
      <c r="T9" s="1189" t="s">
        <v>952</v>
      </c>
      <c r="U9" s="1194"/>
      <c r="V9" s="589" t="s">
        <v>187</v>
      </c>
    </row>
    <row r="10" spans="2:23" x14ac:dyDescent="0.4">
      <c r="B10" s="149"/>
      <c r="K10" s="1191" t="s">
        <v>887</v>
      </c>
      <c r="L10" s="1192"/>
      <c r="M10" s="164" t="s">
        <v>888</v>
      </c>
      <c r="N10" s="1191" t="s">
        <v>889</v>
      </c>
      <c r="O10" s="1192"/>
      <c r="P10" s="164"/>
      <c r="Q10" s="1191" t="s">
        <v>887</v>
      </c>
      <c r="R10" s="1192"/>
      <c r="S10" s="164" t="s">
        <v>888</v>
      </c>
      <c r="T10" s="1191" t="s">
        <v>889</v>
      </c>
      <c r="U10" s="1193"/>
      <c r="V10" s="164"/>
    </row>
    <row r="11" spans="2:23" x14ac:dyDescent="0.4">
      <c r="B11" s="149"/>
      <c r="K11" s="589" t="s">
        <v>891</v>
      </c>
      <c r="L11" s="589" t="s">
        <v>983</v>
      </c>
      <c r="M11" s="164" t="s">
        <v>984</v>
      </c>
      <c r="N11" s="589" t="s">
        <v>821</v>
      </c>
      <c r="O11" s="589" t="s">
        <v>822</v>
      </c>
      <c r="P11" s="164"/>
      <c r="Q11" s="589" t="s">
        <v>891</v>
      </c>
      <c r="R11" s="589" t="s">
        <v>983</v>
      </c>
      <c r="S11" s="164" t="s">
        <v>984</v>
      </c>
      <c r="T11" s="589" t="s">
        <v>821</v>
      </c>
      <c r="U11" s="589" t="s">
        <v>822</v>
      </c>
      <c r="V11" s="164"/>
    </row>
    <row r="12" spans="2:23" x14ac:dyDescent="0.4">
      <c r="B12" s="149"/>
      <c r="K12" s="164" t="s">
        <v>983</v>
      </c>
      <c r="L12" s="164" t="s">
        <v>894</v>
      </c>
      <c r="M12" s="164" t="s">
        <v>985</v>
      </c>
      <c r="N12" s="164" t="s">
        <v>986</v>
      </c>
      <c r="O12" s="164" t="s">
        <v>987</v>
      </c>
      <c r="P12" s="164"/>
      <c r="Q12" s="164" t="s">
        <v>983</v>
      </c>
      <c r="R12" s="164" t="s">
        <v>894</v>
      </c>
      <c r="S12" s="164" t="s">
        <v>985</v>
      </c>
      <c r="T12" s="164" t="s">
        <v>986</v>
      </c>
      <c r="U12" s="164" t="s">
        <v>988</v>
      </c>
      <c r="V12" s="164"/>
    </row>
    <row r="13" spans="2:23" x14ac:dyDescent="0.4">
      <c r="B13" s="149"/>
      <c r="K13" s="164" t="s">
        <v>894</v>
      </c>
      <c r="L13" s="164"/>
      <c r="M13" s="164" t="s">
        <v>989</v>
      </c>
      <c r="N13" s="164" t="s">
        <v>990</v>
      </c>
      <c r="O13" s="164"/>
      <c r="P13" s="164"/>
      <c r="Q13" s="164" t="s">
        <v>894</v>
      </c>
      <c r="R13" s="164"/>
      <c r="S13" s="164" t="s">
        <v>989</v>
      </c>
      <c r="T13" s="164" t="s">
        <v>990</v>
      </c>
      <c r="U13" s="164"/>
      <c r="V13" s="164"/>
    </row>
    <row r="14" spans="2:23" x14ac:dyDescent="0.4">
      <c r="B14" s="149"/>
      <c r="K14" s="590" t="s">
        <v>322</v>
      </c>
      <c r="L14" s="590" t="s">
        <v>323</v>
      </c>
      <c r="M14" s="590" t="s">
        <v>688</v>
      </c>
      <c r="N14" s="590" t="s">
        <v>580</v>
      </c>
      <c r="O14" s="590" t="s">
        <v>640</v>
      </c>
      <c r="P14" s="590" t="s">
        <v>901</v>
      </c>
      <c r="Q14" s="590" t="s">
        <v>582</v>
      </c>
      <c r="R14" s="590" t="s">
        <v>690</v>
      </c>
      <c r="S14" s="97" t="s">
        <v>903</v>
      </c>
      <c r="T14" s="590" t="s">
        <v>835</v>
      </c>
      <c r="U14" s="590" t="s">
        <v>583</v>
      </c>
      <c r="V14" s="590" t="s">
        <v>904</v>
      </c>
    </row>
    <row r="15" spans="2:23" x14ac:dyDescent="0.4">
      <c r="B15" s="1171" t="s">
        <v>840</v>
      </c>
      <c r="C15" s="948"/>
      <c r="D15" s="948"/>
      <c r="E15" s="948"/>
      <c r="F15" s="948"/>
      <c r="G15" s="948"/>
      <c r="H15" s="948"/>
      <c r="I15" s="948"/>
      <c r="K15" s="93"/>
      <c r="L15" s="93"/>
      <c r="M15" s="93"/>
      <c r="N15" s="93"/>
      <c r="O15" s="93"/>
      <c r="P15" s="93"/>
      <c r="Q15" s="93"/>
      <c r="R15" s="93"/>
      <c r="S15" s="93"/>
      <c r="T15" s="93"/>
      <c r="U15" s="93"/>
      <c r="V15" s="93"/>
    </row>
    <row r="16" spans="2:23" x14ac:dyDescent="0.4">
      <c r="B16" s="1173" t="s">
        <v>962</v>
      </c>
      <c r="C16" s="1172"/>
      <c r="D16" s="1172"/>
      <c r="E16" s="1172"/>
      <c r="F16" s="1172"/>
      <c r="G16" s="1172"/>
      <c r="H16" s="1172"/>
      <c r="I16" s="1172"/>
      <c r="J16" s="95" t="s">
        <v>326</v>
      </c>
      <c r="K16" s="97"/>
      <c r="L16" s="97"/>
      <c r="M16" s="97"/>
      <c r="N16" s="97"/>
      <c r="O16" s="97"/>
      <c r="P16" s="97"/>
      <c r="Q16" s="97"/>
      <c r="R16" s="97"/>
      <c r="S16" s="97"/>
      <c r="T16" s="97"/>
      <c r="U16" s="97"/>
      <c r="V16" s="97"/>
    </row>
    <row r="17" spans="2:22" x14ac:dyDescent="0.4">
      <c r="B17" s="1169" t="s">
        <v>944</v>
      </c>
      <c r="C17" s="1170"/>
      <c r="D17" s="1170"/>
      <c r="E17" s="1170"/>
      <c r="F17" s="1170"/>
      <c r="G17" s="1170"/>
      <c r="H17" s="1170"/>
      <c r="I17" s="1170"/>
      <c r="J17" s="86" t="s">
        <v>328</v>
      </c>
      <c r="K17" s="84"/>
      <c r="L17" s="84"/>
      <c r="M17" s="84"/>
      <c r="N17" s="84"/>
      <c r="O17" s="84"/>
      <c r="P17" s="84"/>
      <c r="Q17" s="84"/>
      <c r="R17" s="84"/>
      <c r="S17" s="84"/>
      <c r="T17" s="84"/>
      <c r="U17" s="84"/>
      <c r="V17" s="84"/>
    </row>
    <row r="18" spans="2:22" x14ac:dyDescent="0.4">
      <c r="B18" s="1169" t="s">
        <v>945</v>
      </c>
      <c r="C18" s="1170"/>
      <c r="D18" s="1170"/>
      <c r="E18" s="1170"/>
      <c r="F18" s="1170"/>
      <c r="G18" s="1170"/>
      <c r="H18" s="1170"/>
      <c r="I18" s="1170"/>
      <c r="J18" s="86" t="s">
        <v>459</v>
      </c>
      <c r="K18" s="84"/>
      <c r="L18" s="84"/>
      <c r="M18" s="84"/>
      <c r="N18" s="84"/>
      <c r="O18" s="84"/>
      <c r="P18" s="84"/>
      <c r="Q18" s="84"/>
      <c r="R18" s="84"/>
      <c r="S18" s="84"/>
      <c r="T18" s="84"/>
      <c r="U18" s="84"/>
      <c r="V18" s="84"/>
    </row>
    <row r="19" spans="2:22" x14ac:dyDescent="0.4">
      <c r="B19" s="1169" t="s">
        <v>991</v>
      </c>
      <c r="C19" s="1170"/>
      <c r="D19" s="1170"/>
      <c r="E19" s="1170"/>
      <c r="F19" s="1170"/>
      <c r="G19" s="1170"/>
      <c r="H19" s="1170"/>
      <c r="I19" s="1170"/>
      <c r="J19" s="86" t="s">
        <v>643</v>
      </c>
      <c r="K19" s="84"/>
      <c r="L19" s="84"/>
      <c r="M19" s="84"/>
      <c r="N19" s="84"/>
      <c r="O19" s="84"/>
      <c r="P19" s="84"/>
      <c r="Q19" s="84"/>
      <c r="R19" s="84"/>
      <c r="S19" s="84"/>
      <c r="T19" s="84"/>
      <c r="U19" s="84"/>
      <c r="V19" s="84"/>
    </row>
    <row r="20" spans="2:22" x14ac:dyDescent="0.4">
      <c r="B20" s="1171" t="s">
        <v>844</v>
      </c>
      <c r="C20" s="948"/>
      <c r="D20" s="948"/>
      <c r="E20" s="948"/>
      <c r="F20" s="948"/>
      <c r="G20" s="948"/>
      <c r="H20" s="948"/>
      <c r="I20" s="948"/>
      <c r="K20" s="593"/>
      <c r="L20" s="593"/>
      <c r="M20" s="593"/>
      <c r="N20" s="593"/>
      <c r="O20" s="593"/>
      <c r="P20" s="593"/>
      <c r="Q20" s="593"/>
      <c r="R20" s="593"/>
      <c r="S20" s="593"/>
      <c r="T20" s="593"/>
      <c r="U20" s="593"/>
      <c r="V20" s="593"/>
    </row>
    <row r="21" spans="2:22" x14ac:dyDescent="0.4">
      <c r="B21" s="149"/>
      <c r="E21" s="1172" t="s">
        <v>906</v>
      </c>
      <c r="F21" s="1172"/>
      <c r="G21" s="1172"/>
      <c r="H21" s="1172"/>
      <c r="I21" s="1172"/>
      <c r="J21" s="95" t="s">
        <v>964</v>
      </c>
      <c r="K21" s="97"/>
      <c r="L21" s="97"/>
      <c r="M21" s="97"/>
      <c r="N21" s="97"/>
      <c r="O21" s="97"/>
      <c r="P21" s="97"/>
      <c r="Q21" s="97"/>
      <c r="R21" s="97"/>
      <c r="S21" s="97"/>
      <c r="T21" s="97"/>
      <c r="U21" s="97"/>
      <c r="V21" s="97"/>
    </row>
    <row r="22" spans="2:22" x14ac:dyDescent="0.4">
      <c r="B22" s="149"/>
      <c r="E22" s="1170" t="s">
        <v>907</v>
      </c>
      <c r="F22" s="1170"/>
      <c r="G22" s="1170"/>
      <c r="H22" s="1170"/>
      <c r="I22" s="1170"/>
      <c r="J22" s="86" t="s">
        <v>756</v>
      </c>
      <c r="K22" s="84"/>
      <c r="L22" s="84"/>
      <c r="M22" s="84"/>
      <c r="N22" s="84"/>
      <c r="O22" s="84"/>
      <c r="P22" s="84"/>
      <c r="Q22" s="84"/>
      <c r="R22" s="84"/>
      <c r="S22" s="84"/>
      <c r="T22" s="84"/>
      <c r="U22" s="84"/>
      <c r="V22" s="84"/>
    </row>
    <row r="23" spans="2:22" x14ac:dyDescent="0.4">
      <c r="B23" s="149"/>
      <c r="E23" s="1170" t="s">
        <v>101</v>
      </c>
      <c r="F23" s="1170"/>
      <c r="G23" s="1170"/>
      <c r="H23" s="1170"/>
      <c r="I23" s="1170"/>
      <c r="J23" s="86" t="s">
        <v>965</v>
      </c>
      <c r="K23" s="84"/>
      <c r="L23" s="84"/>
      <c r="M23" s="84"/>
      <c r="N23" s="84"/>
      <c r="O23" s="84"/>
      <c r="P23" s="84"/>
      <c r="Q23" s="84"/>
      <c r="R23" s="84"/>
      <c r="S23" s="84"/>
      <c r="T23" s="84"/>
      <c r="U23" s="84"/>
      <c r="V23" s="84"/>
    </row>
    <row r="24" spans="2:22" x14ac:dyDescent="0.4">
      <c r="B24" s="149"/>
      <c r="D24" s="1172" t="s">
        <v>966</v>
      </c>
      <c r="E24" s="1172"/>
      <c r="F24" s="1172"/>
      <c r="G24" s="1172"/>
      <c r="H24" s="1172"/>
      <c r="I24" s="1172"/>
      <c r="J24" s="95" t="s">
        <v>967</v>
      </c>
      <c r="K24" s="84"/>
      <c r="L24" s="84"/>
      <c r="M24" s="84"/>
      <c r="N24" s="84"/>
      <c r="O24" s="84"/>
      <c r="P24" s="84"/>
      <c r="Q24" s="84"/>
      <c r="R24" s="84"/>
      <c r="S24" s="84"/>
      <c r="T24" s="84"/>
      <c r="U24" s="84"/>
      <c r="V24" s="84"/>
    </row>
    <row r="25" spans="2:22" x14ac:dyDescent="0.4">
      <c r="B25" s="149"/>
      <c r="E25" s="1170" t="s">
        <v>968</v>
      </c>
      <c r="F25" s="1170"/>
      <c r="G25" s="1170"/>
      <c r="H25" s="1170"/>
      <c r="I25" s="1170"/>
      <c r="J25" s="86" t="s">
        <v>390</v>
      </c>
      <c r="K25" s="84"/>
      <c r="L25" s="84"/>
      <c r="M25" s="84"/>
      <c r="N25" s="84"/>
      <c r="O25" s="84"/>
      <c r="P25" s="84"/>
      <c r="Q25" s="84"/>
      <c r="R25" s="84"/>
      <c r="S25" s="84"/>
      <c r="T25" s="84"/>
      <c r="U25" s="84"/>
      <c r="V25" s="84"/>
    </row>
    <row r="26" spans="2:22" x14ac:dyDescent="0.4">
      <c r="B26" s="149"/>
      <c r="E26" s="1170" t="s">
        <v>969</v>
      </c>
      <c r="F26" s="1170"/>
      <c r="G26" s="1170"/>
      <c r="H26" s="1170"/>
      <c r="I26" s="1170"/>
      <c r="J26" s="86" t="s">
        <v>970</v>
      </c>
      <c r="K26" s="84"/>
      <c r="L26" s="84"/>
      <c r="M26" s="84"/>
      <c r="N26" s="84"/>
      <c r="O26" s="84"/>
      <c r="P26" s="84"/>
      <c r="Q26" s="84"/>
      <c r="R26" s="84"/>
      <c r="S26" s="84"/>
      <c r="T26" s="84"/>
      <c r="U26" s="84"/>
      <c r="V26" s="84"/>
    </row>
    <row r="27" spans="2:22" x14ac:dyDescent="0.4">
      <c r="B27" s="149"/>
      <c r="E27" s="1170" t="s">
        <v>971</v>
      </c>
      <c r="F27" s="1170"/>
      <c r="G27" s="1170"/>
      <c r="H27" s="1170"/>
      <c r="I27" s="1170"/>
      <c r="J27" s="86" t="s">
        <v>391</v>
      </c>
      <c r="K27" s="84"/>
      <c r="L27" s="84"/>
      <c r="M27" s="84"/>
      <c r="N27" s="84"/>
      <c r="O27" s="84"/>
      <c r="P27" s="84"/>
      <c r="Q27" s="84"/>
      <c r="R27" s="84"/>
      <c r="S27" s="84"/>
      <c r="T27" s="84"/>
      <c r="U27" s="84"/>
      <c r="V27" s="84"/>
    </row>
    <row r="28" spans="2:22" x14ac:dyDescent="0.4">
      <c r="B28" s="149"/>
      <c r="E28" s="1170" t="s">
        <v>972</v>
      </c>
      <c r="F28" s="1170"/>
      <c r="G28" s="1170"/>
      <c r="H28" s="1170"/>
      <c r="I28" s="1170"/>
      <c r="J28" s="86" t="s">
        <v>392</v>
      </c>
      <c r="K28" s="84"/>
      <c r="L28" s="84"/>
      <c r="M28" s="84"/>
      <c r="N28" s="84"/>
      <c r="O28" s="84"/>
      <c r="P28" s="84"/>
      <c r="Q28" s="84"/>
      <c r="R28" s="84"/>
      <c r="S28" s="84"/>
      <c r="T28" s="84"/>
      <c r="U28" s="84"/>
      <c r="V28" s="84"/>
    </row>
    <row r="29" spans="2:22" x14ac:dyDescent="0.4">
      <c r="B29" s="149"/>
      <c r="D29" s="1172" t="s">
        <v>973</v>
      </c>
      <c r="E29" s="1172"/>
      <c r="F29" s="1172"/>
      <c r="G29" s="1172"/>
      <c r="H29" s="1172"/>
      <c r="I29" s="1172"/>
      <c r="J29" s="95" t="s">
        <v>974</v>
      </c>
      <c r="K29" s="84"/>
      <c r="L29" s="84"/>
      <c r="M29" s="84"/>
      <c r="N29" s="84"/>
      <c r="O29" s="84"/>
      <c r="P29" s="84"/>
      <c r="Q29" s="84"/>
      <c r="R29" s="84"/>
      <c r="S29" s="84"/>
      <c r="T29" s="84"/>
      <c r="U29" s="84"/>
      <c r="V29" s="84"/>
    </row>
    <row r="30" spans="2:22" x14ac:dyDescent="0.4">
      <c r="B30" s="149"/>
      <c r="D30" s="1170" t="s">
        <v>975</v>
      </c>
      <c r="E30" s="1170"/>
      <c r="F30" s="1170"/>
      <c r="G30" s="1170"/>
      <c r="H30" s="1170"/>
      <c r="I30" s="1170"/>
      <c r="J30" s="86" t="s">
        <v>699</v>
      </c>
      <c r="K30" s="84"/>
      <c r="L30" s="84"/>
      <c r="M30" s="84"/>
      <c r="N30" s="84"/>
      <c r="O30" s="84"/>
      <c r="P30" s="84"/>
      <c r="Q30" s="84"/>
      <c r="R30" s="84"/>
      <c r="S30" s="84"/>
      <c r="T30" s="84"/>
      <c r="U30" s="84"/>
      <c r="V30" s="84"/>
    </row>
    <row r="31" spans="2:22" x14ac:dyDescent="0.4">
      <c r="B31" s="149"/>
      <c r="D31" s="1170" t="s">
        <v>931</v>
      </c>
      <c r="E31" s="1170"/>
      <c r="F31" s="1170"/>
      <c r="G31" s="1170"/>
      <c r="H31" s="1170"/>
      <c r="I31" s="1170"/>
      <c r="J31" s="86" t="s">
        <v>397</v>
      </c>
      <c r="K31" s="84"/>
      <c r="L31" s="84"/>
      <c r="M31" s="84"/>
      <c r="N31" s="84"/>
      <c r="O31" s="84"/>
      <c r="P31" s="84"/>
      <c r="Q31" s="84"/>
      <c r="R31" s="84"/>
      <c r="S31" s="84"/>
      <c r="T31" s="84"/>
      <c r="U31" s="84"/>
      <c r="V31" s="84"/>
    </row>
    <row r="32" spans="2:22" x14ac:dyDescent="0.4">
      <c r="B32" s="149"/>
      <c r="C32" s="1172" t="s">
        <v>933</v>
      </c>
      <c r="D32" s="1172"/>
      <c r="E32" s="1172"/>
      <c r="F32" s="1172"/>
      <c r="G32" s="1172"/>
      <c r="H32" s="1172"/>
      <c r="I32" s="1172"/>
      <c r="J32" s="95" t="s">
        <v>478</v>
      </c>
      <c r="K32" s="84"/>
      <c r="L32" s="84"/>
      <c r="M32" s="84"/>
      <c r="N32" s="84"/>
      <c r="O32" s="84"/>
      <c r="P32" s="84"/>
      <c r="Q32" s="84"/>
      <c r="R32" s="84"/>
      <c r="S32" s="84"/>
      <c r="T32" s="84"/>
      <c r="U32" s="84"/>
      <c r="V32" s="84"/>
    </row>
    <row r="33" spans="2:22" x14ac:dyDescent="0.4">
      <c r="B33" s="149"/>
      <c r="C33" s="1170" t="s">
        <v>992</v>
      </c>
      <c r="D33" s="1170"/>
      <c r="E33" s="1170"/>
      <c r="F33" s="1170"/>
      <c r="G33" s="1170"/>
      <c r="H33" s="1170"/>
      <c r="I33" s="1170"/>
      <c r="J33" s="86" t="s">
        <v>610</v>
      </c>
      <c r="K33" s="84"/>
      <c r="L33" s="84"/>
      <c r="M33" s="84"/>
      <c r="N33" s="84"/>
      <c r="O33" s="84"/>
      <c r="P33" s="84"/>
      <c r="Q33" s="84"/>
      <c r="R33" s="84"/>
      <c r="S33" s="84"/>
      <c r="T33" s="84"/>
      <c r="U33" s="84"/>
      <c r="V33" s="84"/>
    </row>
    <row r="34" spans="2:22" x14ac:dyDescent="0.4">
      <c r="B34" s="149"/>
      <c r="C34" s="1170" t="s">
        <v>859</v>
      </c>
      <c r="D34" s="1170"/>
      <c r="E34" s="1170"/>
      <c r="F34" s="1170"/>
      <c r="G34" s="1170"/>
      <c r="H34" s="1170"/>
      <c r="I34" s="1170"/>
      <c r="J34" s="86" t="s">
        <v>614</v>
      </c>
      <c r="K34" s="84"/>
      <c r="L34" s="84"/>
      <c r="M34" s="84"/>
      <c r="N34" s="84"/>
      <c r="O34" s="84"/>
      <c r="P34" s="84"/>
      <c r="Q34" s="84"/>
      <c r="R34" s="84"/>
      <c r="S34" s="84"/>
      <c r="T34" s="84"/>
      <c r="U34" s="84"/>
      <c r="V34" s="84"/>
    </row>
    <row r="35" spans="2:22" x14ac:dyDescent="0.4">
      <c r="B35" s="1173" t="s">
        <v>860</v>
      </c>
      <c r="C35" s="1172"/>
      <c r="D35" s="1172"/>
      <c r="E35" s="1172"/>
      <c r="F35" s="1172"/>
      <c r="G35" s="1172"/>
      <c r="H35" s="1172"/>
      <c r="I35" s="1172"/>
      <c r="J35" s="95" t="s">
        <v>558</v>
      </c>
      <c r="K35" s="84"/>
      <c r="L35" s="84"/>
      <c r="M35" s="84"/>
      <c r="N35" s="84"/>
      <c r="O35" s="84"/>
      <c r="P35" s="84"/>
      <c r="Q35" s="84"/>
      <c r="R35" s="84"/>
      <c r="S35" s="84"/>
      <c r="T35" s="84"/>
      <c r="U35" s="84"/>
      <c r="V35" s="84"/>
    </row>
    <row r="36" spans="2:22" x14ac:dyDescent="0.4">
      <c r="B36" s="1171" t="s">
        <v>861</v>
      </c>
      <c r="C36" s="948"/>
      <c r="D36" s="948"/>
      <c r="E36" s="948"/>
      <c r="F36" s="948"/>
      <c r="G36" s="948"/>
      <c r="H36" s="948"/>
      <c r="I36" s="948"/>
      <c r="K36" s="593"/>
      <c r="L36" s="593"/>
      <c r="M36" s="593"/>
      <c r="N36" s="593"/>
      <c r="O36" s="593"/>
      <c r="P36" s="593"/>
      <c r="Q36" s="593"/>
      <c r="R36" s="593"/>
      <c r="S36" s="593"/>
      <c r="T36" s="593"/>
      <c r="U36" s="593"/>
      <c r="V36" s="593"/>
    </row>
    <row r="37" spans="2:22" x14ac:dyDescent="0.4">
      <c r="B37" s="149"/>
      <c r="C37" s="1172" t="s">
        <v>935</v>
      </c>
      <c r="D37" s="1172"/>
      <c r="E37" s="1172"/>
      <c r="F37" s="1172"/>
      <c r="G37" s="1172"/>
      <c r="H37" s="1172"/>
      <c r="I37" s="1172"/>
      <c r="J37" s="95" t="s">
        <v>405</v>
      </c>
      <c r="K37" s="97"/>
      <c r="L37" s="97"/>
      <c r="M37" s="97"/>
      <c r="N37" s="97"/>
      <c r="O37" s="97"/>
      <c r="P37" s="97"/>
      <c r="Q37" s="97"/>
      <c r="R37" s="97"/>
      <c r="S37" s="97"/>
      <c r="T37" s="97"/>
      <c r="U37" s="97"/>
      <c r="V37" s="97"/>
    </row>
    <row r="38" spans="2:22" x14ac:dyDescent="0.4">
      <c r="B38" s="149"/>
      <c r="C38" s="1170" t="s">
        <v>936</v>
      </c>
      <c r="D38" s="1170"/>
      <c r="E38" s="1170"/>
      <c r="F38" s="1170"/>
      <c r="G38" s="1170"/>
      <c r="H38" s="1170"/>
      <c r="I38" s="1170"/>
      <c r="J38" s="86" t="s">
        <v>487</v>
      </c>
      <c r="K38" s="84"/>
      <c r="L38" s="84"/>
      <c r="M38" s="84"/>
      <c r="N38" s="84"/>
      <c r="O38" s="84"/>
      <c r="P38" s="84"/>
      <c r="Q38" s="84"/>
      <c r="R38" s="84"/>
      <c r="S38" s="84"/>
      <c r="T38" s="84"/>
      <c r="U38" s="84"/>
      <c r="V38" s="84"/>
    </row>
    <row r="39" spans="2:22" x14ac:dyDescent="0.4">
      <c r="B39" s="149"/>
      <c r="C39" s="1170" t="s">
        <v>937</v>
      </c>
      <c r="D39" s="1170"/>
      <c r="E39" s="1170"/>
      <c r="F39" s="1170"/>
      <c r="G39" s="1170"/>
      <c r="H39" s="1170"/>
      <c r="I39" s="1170"/>
      <c r="J39" s="86" t="s">
        <v>794</v>
      </c>
      <c r="K39" s="84"/>
      <c r="L39" s="84"/>
      <c r="M39" s="84"/>
      <c r="N39" s="84"/>
      <c r="O39" s="84"/>
      <c r="P39" s="84"/>
      <c r="Q39" s="84"/>
      <c r="R39" s="84"/>
      <c r="S39" s="84"/>
      <c r="T39" s="84"/>
      <c r="U39" s="84"/>
      <c r="V39" s="84"/>
    </row>
    <row r="40" spans="2:22" x14ac:dyDescent="0.4">
      <c r="B40" s="1173" t="s">
        <v>865</v>
      </c>
      <c r="C40" s="1172"/>
      <c r="D40" s="1172"/>
      <c r="E40" s="1172"/>
      <c r="F40" s="1172"/>
      <c r="G40" s="1172"/>
      <c r="H40" s="1172"/>
      <c r="I40" s="1172"/>
      <c r="J40" s="95" t="s">
        <v>798</v>
      </c>
      <c r="K40" s="84"/>
      <c r="L40" s="84"/>
      <c r="M40" s="84"/>
      <c r="N40" s="84"/>
      <c r="O40" s="84"/>
      <c r="P40" s="84"/>
      <c r="Q40" s="84"/>
      <c r="R40" s="84"/>
      <c r="S40" s="84"/>
      <c r="T40" s="84"/>
      <c r="U40" s="84"/>
      <c r="V40" s="84"/>
    </row>
    <row r="41" spans="2:22" x14ac:dyDescent="0.4">
      <c r="B41" s="1169" t="s">
        <v>938</v>
      </c>
      <c r="C41" s="1170"/>
      <c r="D41" s="1170"/>
      <c r="E41" s="1170"/>
      <c r="F41" s="1170"/>
      <c r="G41" s="1170"/>
      <c r="H41" s="1170"/>
      <c r="I41" s="1170"/>
      <c r="J41" s="86" t="s">
        <v>658</v>
      </c>
      <c r="K41" s="84"/>
      <c r="L41" s="84"/>
      <c r="M41" s="84"/>
      <c r="N41" s="84"/>
      <c r="O41" s="84"/>
      <c r="P41" s="84"/>
      <c r="Q41" s="84"/>
      <c r="R41" s="84"/>
      <c r="S41" s="84"/>
      <c r="T41" s="84"/>
      <c r="U41" s="84"/>
      <c r="V41" s="84"/>
    </row>
    <row r="42" spans="2:22" x14ac:dyDescent="0.4">
      <c r="B42" s="1169" t="s">
        <v>939</v>
      </c>
      <c r="C42" s="1170"/>
      <c r="D42" s="1170"/>
      <c r="E42" s="1170"/>
      <c r="F42" s="1170"/>
      <c r="G42" s="1170"/>
      <c r="H42" s="1170"/>
      <c r="I42" s="1170"/>
      <c r="J42" s="86" t="s">
        <v>976</v>
      </c>
      <c r="K42" s="84"/>
      <c r="L42" s="84"/>
      <c r="M42" s="84"/>
      <c r="N42" s="84"/>
      <c r="O42" s="84"/>
      <c r="P42" s="84"/>
      <c r="Q42" s="84"/>
      <c r="R42" s="84"/>
      <c r="S42" s="84"/>
      <c r="T42" s="84"/>
      <c r="U42" s="84"/>
      <c r="V42" s="84"/>
    </row>
    <row r="43" spans="2:22" x14ac:dyDescent="0.4">
      <c r="B43" s="1171" t="s">
        <v>869</v>
      </c>
      <c r="C43" s="948"/>
      <c r="D43" s="948"/>
      <c r="E43" s="948"/>
      <c r="F43" s="948"/>
      <c r="G43" s="948"/>
      <c r="H43" s="948"/>
      <c r="I43" s="948"/>
      <c r="K43" s="593"/>
      <c r="L43" s="593"/>
      <c r="M43" s="593"/>
      <c r="N43" s="593"/>
      <c r="O43" s="593"/>
      <c r="P43" s="593"/>
      <c r="Q43" s="593"/>
      <c r="R43" s="593"/>
      <c r="S43" s="593"/>
      <c r="T43" s="593"/>
      <c r="U43" s="593"/>
      <c r="V43" s="593"/>
    </row>
    <row r="44" spans="2:22" x14ac:dyDescent="0.4">
      <c r="B44" s="1173" t="s">
        <v>940</v>
      </c>
      <c r="C44" s="1172"/>
      <c r="D44" s="1172"/>
      <c r="E44" s="1172"/>
      <c r="F44" s="1172"/>
      <c r="G44" s="1172"/>
      <c r="H44" s="1172"/>
      <c r="I44" s="1172"/>
      <c r="J44" s="95" t="s">
        <v>978</v>
      </c>
      <c r="K44" s="97"/>
      <c r="L44" s="97"/>
      <c r="M44" s="97"/>
      <c r="N44" s="97"/>
      <c r="O44" s="97"/>
      <c r="P44" s="97"/>
      <c r="Q44" s="97"/>
      <c r="R44" s="97"/>
      <c r="S44" s="97"/>
      <c r="T44" s="97"/>
      <c r="U44" s="97"/>
      <c r="V44" s="97"/>
    </row>
    <row r="45" spans="2:22" x14ac:dyDescent="0.4">
      <c r="B45" s="1169" t="s">
        <v>946</v>
      </c>
      <c r="C45" s="1170"/>
      <c r="D45" s="1170"/>
      <c r="E45" s="1170"/>
      <c r="F45" s="1170"/>
      <c r="G45" s="1170"/>
      <c r="H45" s="1170"/>
      <c r="I45" s="1170"/>
      <c r="J45" s="86" t="s">
        <v>661</v>
      </c>
      <c r="K45" s="84"/>
      <c r="L45" s="84"/>
      <c r="M45" s="84"/>
      <c r="N45" s="84"/>
      <c r="O45" s="84"/>
      <c r="P45" s="84"/>
      <c r="Q45" s="84"/>
      <c r="R45" s="84"/>
      <c r="S45" s="84"/>
      <c r="T45" s="84"/>
      <c r="U45" s="84"/>
      <c r="V45" s="84"/>
    </row>
    <row r="46" spans="2:22" x14ac:dyDescent="0.4">
      <c r="B46" s="1169" t="s">
        <v>947</v>
      </c>
      <c r="C46" s="1170"/>
      <c r="D46" s="1170"/>
      <c r="E46" s="1170"/>
      <c r="F46" s="1170"/>
      <c r="G46" s="1170"/>
      <c r="H46" s="1170"/>
      <c r="I46" s="1170"/>
      <c r="J46" s="86" t="s">
        <v>980</v>
      </c>
      <c r="K46" s="84"/>
      <c r="L46" s="84"/>
      <c r="M46" s="84"/>
      <c r="N46" s="84"/>
      <c r="O46" s="84"/>
      <c r="P46" s="84"/>
      <c r="Q46" s="84"/>
      <c r="R46" s="84"/>
      <c r="S46" s="84"/>
      <c r="T46" s="84"/>
      <c r="U46" s="84"/>
      <c r="V46" s="84"/>
    </row>
    <row r="47" spans="2:22" x14ac:dyDescent="0.4">
      <c r="B47" s="1169" t="s">
        <v>939</v>
      </c>
      <c r="C47" s="1170"/>
      <c r="D47" s="1170"/>
      <c r="E47" s="1170"/>
      <c r="F47" s="1170"/>
      <c r="G47" s="1170"/>
      <c r="H47" s="1170"/>
      <c r="I47" s="1170"/>
      <c r="J47" s="86" t="s">
        <v>713</v>
      </c>
      <c r="K47" s="84"/>
      <c r="L47" s="84"/>
      <c r="M47" s="84"/>
      <c r="N47" s="84"/>
      <c r="O47" s="84"/>
      <c r="P47" s="84"/>
      <c r="Q47" s="84"/>
      <c r="R47" s="84"/>
      <c r="S47" s="84"/>
      <c r="T47" s="84"/>
      <c r="U47" s="84"/>
      <c r="V47" s="84"/>
    </row>
    <row r="49" spans="2:13" x14ac:dyDescent="0.4">
      <c r="B49" s="948" t="s">
        <v>76</v>
      </c>
      <c r="C49" s="948"/>
      <c r="D49" s="948"/>
      <c r="E49" s="948"/>
      <c r="F49" s="948"/>
      <c r="G49" s="948"/>
      <c r="H49" s="948"/>
      <c r="I49" s="948"/>
      <c r="J49" s="948"/>
      <c r="K49" s="948"/>
      <c r="L49" s="948"/>
      <c r="M49" s="948"/>
    </row>
    <row r="50" spans="2:13" x14ac:dyDescent="0.4">
      <c r="B50" s="948" t="s">
        <v>77</v>
      </c>
      <c r="C50" s="948"/>
      <c r="D50" s="948"/>
      <c r="E50" s="948"/>
      <c r="F50" s="948"/>
      <c r="G50" s="948"/>
      <c r="H50" s="948"/>
      <c r="I50" s="948"/>
      <c r="J50" s="948"/>
      <c r="K50" s="948"/>
      <c r="L50" s="948"/>
      <c r="M50" s="948"/>
    </row>
  </sheetData>
  <mergeCells count="51">
    <mergeCell ref="B2:F2"/>
    <mergeCell ref="B16:I16"/>
    <mergeCell ref="K4:V4"/>
    <mergeCell ref="K5:V5"/>
    <mergeCell ref="K6:W6"/>
    <mergeCell ref="K8:P8"/>
    <mergeCell ref="Q8:V8"/>
    <mergeCell ref="K9:L9"/>
    <mergeCell ref="N9:O9"/>
    <mergeCell ref="Q9:R9"/>
    <mergeCell ref="T9:U9"/>
    <mergeCell ref="K10:L10"/>
    <mergeCell ref="N10:O10"/>
    <mergeCell ref="Q10:R10"/>
    <mergeCell ref="T10:U10"/>
    <mergeCell ref="B15:I15"/>
    <mergeCell ref="E25:I25"/>
    <mergeCell ref="E26:I26"/>
    <mergeCell ref="E27:I27"/>
    <mergeCell ref="E28:I28"/>
    <mergeCell ref="B17:I17"/>
    <mergeCell ref="B18:I18"/>
    <mergeCell ref="B19:I19"/>
    <mergeCell ref="B20:I20"/>
    <mergeCell ref="E21:I21"/>
    <mergeCell ref="E22:I22"/>
    <mergeCell ref="B4:E4"/>
    <mergeCell ref="B5:E5"/>
    <mergeCell ref="C39:I39"/>
    <mergeCell ref="B40:I40"/>
    <mergeCell ref="B41:I41"/>
    <mergeCell ref="D29:I29"/>
    <mergeCell ref="D30:I30"/>
    <mergeCell ref="D31:I31"/>
    <mergeCell ref="C32:I32"/>
    <mergeCell ref="C33:I33"/>
    <mergeCell ref="C34:I34"/>
    <mergeCell ref="B35:I35"/>
    <mergeCell ref="B36:I36"/>
    <mergeCell ref="C37:I37"/>
    <mergeCell ref="E23:I23"/>
    <mergeCell ref="D24:I24"/>
    <mergeCell ref="B43:I43"/>
    <mergeCell ref="B49:M49"/>
    <mergeCell ref="B50:M50"/>
    <mergeCell ref="C38:I38"/>
    <mergeCell ref="B45:I45"/>
    <mergeCell ref="B46:I46"/>
    <mergeCell ref="B47:I47"/>
    <mergeCell ref="B44:I44"/>
    <mergeCell ref="B42:I42"/>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B2:Y62"/>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1640625" customWidth="1"/>
    <col min="18" max="18" width="15.5546875" customWidth="1"/>
    <col min="19" max="19" width="18.83203125" customWidth="1"/>
    <col min="20" max="20" width="8" customWidth="1"/>
  </cols>
  <sheetData>
    <row r="2" spans="2:25" ht="15" customHeight="1" x14ac:dyDescent="0.4">
      <c r="B2" s="1120" t="s">
        <v>78</v>
      </c>
      <c r="C2" s="974"/>
      <c r="D2" s="974"/>
      <c r="E2" s="974"/>
      <c r="F2" s="974"/>
    </row>
    <row r="4" spans="2:25" ht="12" customHeight="1" x14ac:dyDescent="0.45">
      <c r="B4" s="1054" t="s">
        <v>993</v>
      </c>
      <c r="C4" s="999"/>
      <c r="D4" s="143"/>
      <c r="E4" s="143"/>
      <c r="F4" s="143"/>
      <c r="G4" s="143"/>
      <c r="H4" s="1052" t="s">
        <v>309</v>
      </c>
      <c r="I4" s="1052"/>
      <c r="J4" s="1052"/>
      <c r="K4" s="1052"/>
      <c r="L4" s="1052"/>
      <c r="M4" s="1052"/>
      <c r="N4" s="1052"/>
      <c r="O4" s="1052"/>
      <c r="P4" s="1052"/>
      <c r="Q4" s="1052"/>
      <c r="R4" s="1052"/>
      <c r="S4" s="548"/>
      <c r="T4" s="548"/>
      <c r="U4" s="548"/>
      <c r="V4" s="548"/>
      <c r="W4" s="548"/>
      <c r="X4" s="548"/>
      <c r="Y4" s="548"/>
    </row>
    <row r="5" spans="2:25" ht="12" customHeight="1" x14ac:dyDescent="0.4">
      <c r="B5" s="999"/>
      <c r="C5" s="999"/>
      <c r="D5" s="143"/>
      <c r="E5" s="143"/>
      <c r="F5" s="143"/>
      <c r="G5" s="143"/>
      <c r="H5" s="1053"/>
      <c r="I5" s="1053"/>
      <c r="J5" s="1053"/>
      <c r="K5" s="1053"/>
      <c r="L5" s="1053"/>
      <c r="M5" s="1053"/>
      <c r="N5" s="1053"/>
      <c r="O5" s="1053"/>
      <c r="P5" s="1053"/>
      <c r="Q5" s="1053"/>
      <c r="R5" s="1053"/>
      <c r="S5" s="406"/>
      <c r="T5" s="406"/>
      <c r="U5" s="406"/>
      <c r="V5" s="406"/>
      <c r="W5" s="406"/>
      <c r="X5" s="339"/>
      <c r="Y5" s="406"/>
    </row>
    <row r="6" spans="2:25" ht="12" customHeight="1" x14ac:dyDescent="0.4">
      <c r="B6" s="1055">
        <v>2023.3</v>
      </c>
      <c r="C6" s="1053"/>
      <c r="D6" s="143"/>
      <c r="E6" s="143"/>
      <c r="F6" s="143"/>
      <c r="G6" s="143"/>
      <c r="H6" s="1055" t="s">
        <v>994</v>
      </c>
      <c r="I6" s="1055"/>
      <c r="J6" s="1055"/>
      <c r="K6" s="1055"/>
      <c r="L6" s="1055"/>
      <c r="M6" s="1055"/>
      <c r="N6" s="1055"/>
      <c r="O6" s="1055"/>
      <c r="P6" s="1055"/>
      <c r="Q6" s="1055"/>
      <c r="R6" s="1055"/>
      <c r="S6" s="310"/>
      <c r="T6" s="310"/>
      <c r="U6" s="310"/>
      <c r="V6" s="310"/>
      <c r="W6" s="310"/>
      <c r="X6" s="310"/>
      <c r="Y6" s="310"/>
    </row>
    <row r="7" spans="2:25" ht="12" customHeight="1" x14ac:dyDescent="0.4">
      <c r="B7" s="1157"/>
      <c r="C7" s="1157"/>
      <c r="D7" s="1157"/>
      <c r="E7" s="1157"/>
      <c r="F7" s="1157"/>
      <c r="G7" s="1157"/>
      <c r="H7" s="1157"/>
      <c r="I7" s="1157"/>
      <c r="J7" s="1157"/>
      <c r="K7" s="1157"/>
      <c r="L7" s="1157"/>
      <c r="M7" s="1157"/>
      <c r="N7" s="1157"/>
      <c r="O7" s="1157"/>
      <c r="P7" s="1157"/>
      <c r="Q7" s="1157"/>
      <c r="R7" s="1157"/>
      <c r="S7" s="1157"/>
    </row>
    <row r="8" spans="2:25" ht="12" customHeight="1" x14ac:dyDescent="0.4">
      <c r="N8" s="549"/>
    </row>
    <row r="9" spans="2:25" ht="12" customHeight="1" x14ac:dyDescent="0.4">
      <c r="B9" s="550"/>
      <c r="C9" s="315"/>
      <c r="D9" s="315"/>
      <c r="E9" s="315"/>
      <c r="F9" s="315"/>
      <c r="G9" s="315"/>
      <c r="H9" s="315"/>
      <c r="I9" s="315"/>
      <c r="J9" s="315"/>
      <c r="K9" s="315"/>
      <c r="L9" s="315"/>
      <c r="M9" s="315"/>
      <c r="N9" s="315"/>
      <c r="O9" s="315"/>
      <c r="P9" s="315"/>
      <c r="Q9" s="315"/>
      <c r="R9" s="551" t="s">
        <v>377</v>
      </c>
      <c r="S9" s="574" t="s">
        <v>737</v>
      </c>
    </row>
    <row r="10" spans="2:25" ht="12" customHeight="1" x14ac:dyDescent="0.4">
      <c r="B10" s="552" t="s">
        <v>319</v>
      </c>
      <c r="R10" s="553" t="s">
        <v>235</v>
      </c>
      <c r="S10" s="550" t="s">
        <v>739</v>
      </c>
    </row>
    <row r="11" spans="2:25" ht="12" customHeight="1" x14ac:dyDescent="0.4">
      <c r="B11" s="552"/>
      <c r="R11" s="553"/>
      <c r="S11" s="552"/>
    </row>
    <row r="12" spans="2:25" ht="12" customHeight="1" x14ac:dyDescent="0.4">
      <c r="B12" s="446"/>
      <c r="R12" s="441" t="s">
        <v>321</v>
      </c>
      <c r="S12" s="441" t="s">
        <v>323</v>
      </c>
    </row>
    <row r="13" spans="2:25" ht="12" customHeight="1" x14ac:dyDescent="0.4">
      <c r="B13" s="555"/>
      <c r="R13" s="553"/>
      <c r="S13" s="443"/>
    </row>
    <row r="14" spans="2:25" ht="12" customHeight="1" x14ac:dyDescent="0.4">
      <c r="B14" s="555"/>
      <c r="C14" s="557"/>
      <c r="D14" s="1158"/>
      <c r="E14" s="1158"/>
      <c r="F14" s="1158"/>
      <c r="G14" s="1158"/>
      <c r="H14" s="1158"/>
      <c r="I14" s="1158"/>
      <c r="J14" s="1158"/>
      <c r="K14" s="1158"/>
      <c r="L14" s="1158"/>
      <c r="M14" s="1158"/>
      <c r="N14" s="1158"/>
      <c r="O14" s="1158"/>
      <c r="P14" s="1158"/>
      <c r="Q14" s="575"/>
      <c r="R14" s="560"/>
      <c r="S14" s="561"/>
    </row>
    <row r="15" spans="2:25" ht="12" customHeight="1" x14ac:dyDescent="0.4">
      <c r="B15" s="555"/>
      <c r="C15" s="563"/>
      <c r="D15" s="1151" t="s">
        <v>995</v>
      </c>
      <c r="E15" s="1151"/>
      <c r="F15" s="1151"/>
      <c r="G15" s="1151"/>
      <c r="H15" s="1151"/>
      <c r="I15" s="1151"/>
      <c r="J15" s="1151"/>
      <c r="K15" s="1151"/>
      <c r="L15" s="1151"/>
      <c r="M15" s="1151"/>
      <c r="N15" s="1151"/>
      <c r="O15" s="1151"/>
      <c r="P15" s="1151"/>
      <c r="Q15" s="559" t="s">
        <v>326</v>
      </c>
      <c r="R15" s="560"/>
      <c r="S15" s="565"/>
    </row>
    <row r="16" spans="2:25" ht="12" customHeight="1" x14ac:dyDescent="0.4">
      <c r="B16" s="555"/>
      <c r="C16" s="563"/>
      <c r="D16" s="1164" t="s">
        <v>996</v>
      </c>
      <c r="E16" s="1164"/>
      <c r="F16" s="1164"/>
      <c r="G16" s="1164"/>
      <c r="H16" s="1164"/>
      <c r="I16" s="1164"/>
      <c r="J16" s="1164"/>
      <c r="K16" s="1164"/>
      <c r="L16" s="1164"/>
      <c r="M16" s="1164"/>
      <c r="N16" s="1164"/>
      <c r="O16" s="1164"/>
      <c r="P16" s="1164"/>
      <c r="Q16" s="559" t="s">
        <v>328</v>
      </c>
      <c r="R16" s="565"/>
      <c r="S16" s="565"/>
    </row>
    <row r="17" spans="2:19" ht="12" customHeight="1" x14ac:dyDescent="0.4">
      <c r="B17" s="555"/>
      <c r="D17" s="1152" t="s">
        <v>997</v>
      </c>
      <c r="E17" s="1152"/>
      <c r="F17" s="1152"/>
      <c r="G17" s="1152"/>
      <c r="H17" s="1152"/>
      <c r="I17" s="1152"/>
      <c r="J17" s="1152"/>
      <c r="K17" s="1152"/>
      <c r="L17" s="1152"/>
      <c r="M17" s="1152"/>
      <c r="N17" s="1152"/>
      <c r="O17" s="1152"/>
      <c r="P17" s="1152"/>
      <c r="Q17" s="559" t="s">
        <v>459</v>
      </c>
      <c r="R17" s="565"/>
      <c r="S17" s="565"/>
    </row>
    <row r="18" spans="2:19" ht="12" customHeight="1" x14ac:dyDescent="0.4">
      <c r="B18" s="552"/>
      <c r="C18" s="557"/>
      <c r="D18" s="1165" t="s">
        <v>998</v>
      </c>
      <c r="E18" s="1165"/>
      <c r="F18" s="1165"/>
      <c r="G18" s="1165"/>
      <c r="H18" s="1165"/>
      <c r="I18" s="1165"/>
      <c r="J18" s="1165"/>
      <c r="K18" s="1165"/>
      <c r="L18" s="1165"/>
      <c r="M18" s="1165"/>
      <c r="N18" s="1165"/>
      <c r="O18" s="1165"/>
      <c r="P18" s="1165"/>
      <c r="Q18" s="559" t="s">
        <v>643</v>
      </c>
      <c r="R18" s="561"/>
      <c r="S18" s="561"/>
    </row>
    <row r="19" spans="2:19" ht="12" customHeight="1" x14ac:dyDescent="0.4">
      <c r="B19" s="552"/>
      <c r="C19" s="563"/>
      <c r="D19" s="1153" t="s">
        <v>999</v>
      </c>
      <c r="E19" s="1153"/>
      <c r="F19" s="1153"/>
      <c r="G19" s="1153"/>
      <c r="H19" s="1153"/>
      <c r="I19" s="1153"/>
      <c r="J19" s="1153"/>
      <c r="K19" s="1153"/>
      <c r="L19" s="1153"/>
      <c r="M19" s="1153"/>
      <c r="N19" s="1153"/>
      <c r="O19" s="1153"/>
      <c r="P19" s="1153"/>
      <c r="Q19" s="564" t="s">
        <v>756</v>
      </c>
      <c r="R19" s="565"/>
      <c r="S19" s="565"/>
    </row>
    <row r="20" spans="2:19" ht="12" customHeight="1" x14ac:dyDescent="0.4">
      <c r="B20" s="569"/>
      <c r="C20" s="563"/>
      <c r="D20" s="1153" t="s">
        <v>933</v>
      </c>
      <c r="E20" s="1153"/>
      <c r="F20" s="1153"/>
      <c r="G20" s="1153"/>
      <c r="H20" s="1153"/>
      <c r="I20" s="1153"/>
      <c r="J20" s="1153"/>
      <c r="K20" s="1153"/>
      <c r="L20" s="1153"/>
      <c r="M20" s="1153"/>
      <c r="N20" s="1153"/>
      <c r="O20" s="1153"/>
      <c r="P20" s="1153"/>
      <c r="Q20" s="564" t="s">
        <v>699</v>
      </c>
      <c r="R20" s="565"/>
      <c r="S20" s="565"/>
    </row>
    <row r="21" spans="2:19" ht="12" customHeight="1" x14ac:dyDescent="0.4">
      <c r="B21" s="552"/>
      <c r="C21" s="563"/>
      <c r="D21" s="1156" t="s">
        <v>1000</v>
      </c>
      <c r="E21" s="1156"/>
      <c r="F21" s="1156"/>
      <c r="G21" s="1156"/>
      <c r="H21" s="1156"/>
      <c r="I21" s="1156"/>
      <c r="J21" s="1156"/>
      <c r="K21" s="1156"/>
      <c r="L21" s="1156"/>
      <c r="M21" s="1156"/>
      <c r="N21" s="1156"/>
      <c r="O21" s="1156"/>
      <c r="P21" s="1156"/>
      <c r="Q21" s="564" t="s">
        <v>478</v>
      </c>
      <c r="R21" s="560"/>
      <c r="S21" s="560"/>
    </row>
    <row r="22" spans="2:19" ht="12" customHeight="1" x14ac:dyDescent="0.4">
      <c r="B22" s="569"/>
      <c r="C22" s="563"/>
      <c r="D22" s="1152" t="s">
        <v>1001</v>
      </c>
      <c r="E22" s="1152"/>
      <c r="F22" s="1152"/>
      <c r="G22" s="1152"/>
      <c r="H22" s="1152"/>
      <c r="I22" s="1152"/>
      <c r="J22" s="1152"/>
      <c r="K22" s="1152"/>
      <c r="L22" s="1152"/>
      <c r="M22" s="1152"/>
      <c r="N22" s="1152"/>
      <c r="O22" s="1152"/>
      <c r="P22" s="1152"/>
      <c r="Q22" s="559" t="s">
        <v>612</v>
      </c>
      <c r="R22" s="565"/>
      <c r="S22" s="565"/>
    </row>
    <row r="23" spans="2:19" ht="12" customHeight="1" x14ac:dyDescent="0.4">
      <c r="B23" s="569"/>
      <c r="C23" s="563"/>
      <c r="D23" s="1152" t="s">
        <v>1002</v>
      </c>
      <c r="E23" s="1152"/>
      <c r="F23" s="1152"/>
      <c r="G23" s="1152"/>
      <c r="H23" s="1152"/>
      <c r="I23" s="1152"/>
      <c r="J23" s="1152"/>
      <c r="K23" s="1152"/>
      <c r="L23" s="1152"/>
      <c r="M23" s="1152"/>
      <c r="N23" s="1152"/>
      <c r="O23" s="1152"/>
      <c r="P23" s="1152"/>
      <c r="Q23" s="564" t="s">
        <v>614</v>
      </c>
      <c r="R23" s="565"/>
      <c r="S23" s="565"/>
    </row>
    <row r="24" spans="2:19" ht="12" customHeight="1" x14ac:dyDescent="0.4">
      <c r="B24" s="569"/>
      <c r="C24" s="563"/>
      <c r="D24" s="1152" t="s">
        <v>1003</v>
      </c>
      <c r="E24" s="1152"/>
      <c r="F24" s="1152"/>
      <c r="G24" s="1152"/>
      <c r="H24" s="1152"/>
      <c r="I24" s="1152"/>
      <c r="J24" s="1152"/>
      <c r="K24" s="1152"/>
      <c r="L24" s="1152"/>
      <c r="M24" s="1152"/>
      <c r="N24" s="1152"/>
      <c r="O24" s="1152"/>
      <c r="P24" s="1152"/>
      <c r="Q24" s="564" t="s">
        <v>556</v>
      </c>
      <c r="R24" s="560"/>
      <c r="S24" s="565"/>
    </row>
    <row r="25" spans="2:19" ht="12" customHeight="1" x14ac:dyDescent="0.4">
      <c r="B25" s="569"/>
      <c r="C25" s="557"/>
      <c r="D25" s="1153" t="s">
        <v>1004</v>
      </c>
      <c r="E25" s="1153"/>
      <c r="F25" s="1153"/>
      <c r="G25" s="1153"/>
      <c r="H25" s="1153"/>
      <c r="I25" s="1153"/>
      <c r="J25" s="1153"/>
      <c r="K25" s="1153"/>
      <c r="L25" s="1153"/>
      <c r="M25" s="1153"/>
      <c r="N25" s="1153"/>
      <c r="O25" s="1153"/>
      <c r="P25" s="1153"/>
      <c r="Q25" s="564" t="s">
        <v>338</v>
      </c>
      <c r="R25" s="565"/>
      <c r="S25" s="565"/>
    </row>
    <row r="26" spans="2:19" ht="12" customHeight="1" x14ac:dyDescent="0.4">
      <c r="B26" s="569"/>
      <c r="C26" s="557"/>
      <c r="D26" s="1158" t="s">
        <v>1005</v>
      </c>
      <c r="E26" s="1158"/>
      <c r="F26" s="1158"/>
      <c r="G26" s="1158"/>
      <c r="H26" s="1158"/>
      <c r="I26" s="1158"/>
      <c r="J26" s="1158"/>
      <c r="K26" s="1158"/>
      <c r="L26" s="1158"/>
      <c r="M26" s="1158"/>
      <c r="N26" s="1158"/>
      <c r="O26" s="1158"/>
      <c r="P26" s="1158"/>
      <c r="Q26" s="564" t="s">
        <v>340</v>
      </c>
      <c r="R26" s="560"/>
      <c r="S26" s="560"/>
    </row>
    <row r="27" spans="2:19" ht="12" customHeight="1" x14ac:dyDescent="0.4">
      <c r="B27" s="555"/>
      <c r="D27" s="1153" t="s">
        <v>1006</v>
      </c>
      <c r="E27" s="1153"/>
      <c r="F27" s="1153"/>
      <c r="G27" s="1153"/>
      <c r="H27" s="1153"/>
      <c r="I27" s="1153"/>
      <c r="J27" s="1153"/>
      <c r="K27" s="1153"/>
      <c r="L27" s="1153"/>
      <c r="M27" s="1153"/>
      <c r="N27" s="1153"/>
      <c r="O27" s="1153"/>
      <c r="P27" s="1153"/>
      <c r="Q27" s="564" t="s">
        <v>405</v>
      </c>
      <c r="R27" s="565"/>
      <c r="S27" s="565"/>
    </row>
    <row r="28" spans="2:19" ht="12" customHeight="1" x14ac:dyDescent="0.4">
      <c r="B28" s="553"/>
      <c r="C28" s="557"/>
      <c r="D28" s="1165" t="s">
        <v>1007</v>
      </c>
      <c r="E28" s="1165"/>
      <c r="F28" s="1165"/>
      <c r="G28" s="1165"/>
      <c r="H28" s="1165"/>
      <c r="I28" s="1165"/>
      <c r="J28" s="1165"/>
      <c r="K28" s="1165"/>
      <c r="L28" s="1165"/>
      <c r="M28" s="1165"/>
      <c r="N28" s="1165"/>
      <c r="O28" s="1165"/>
      <c r="P28" s="1165"/>
      <c r="Q28" s="564" t="s">
        <v>1008</v>
      </c>
      <c r="R28" s="561"/>
      <c r="S28" s="561"/>
    </row>
    <row r="29" spans="2:19" ht="12" customHeight="1" x14ac:dyDescent="0.4">
      <c r="B29" s="555"/>
      <c r="C29" s="563"/>
      <c r="D29" s="1153" t="s">
        <v>992</v>
      </c>
      <c r="E29" s="1153"/>
      <c r="F29" s="1153"/>
      <c r="G29" s="1153"/>
      <c r="H29" s="1153"/>
      <c r="I29" s="1153"/>
      <c r="J29" s="1153"/>
      <c r="K29" s="1153"/>
      <c r="L29" s="1153"/>
      <c r="M29" s="1153"/>
      <c r="N29" s="1153"/>
      <c r="O29" s="1153"/>
      <c r="P29" s="1153"/>
      <c r="Q29" s="564" t="s">
        <v>487</v>
      </c>
      <c r="R29" s="565"/>
      <c r="S29" s="565"/>
    </row>
    <row r="30" spans="2:19" ht="12" customHeight="1" x14ac:dyDescent="0.4">
      <c r="B30" s="555"/>
      <c r="C30" s="563"/>
      <c r="D30" s="1153" t="s">
        <v>1009</v>
      </c>
      <c r="E30" s="1153"/>
      <c r="F30" s="1153"/>
      <c r="G30" s="1153"/>
      <c r="H30" s="1153"/>
      <c r="I30" s="1153"/>
      <c r="J30" s="1153"/>
      <c r="K30" s="1153"/>
      <c r="L30" s="1153"/>
      <c r="M30" s="1153"/>
      <c r="N30" s="1153"/>
      <c r="O30" s="1153"/>
      <c r="P30" s="1153"/>
      <c r="Q30" s="564" t="s">
        <v>794</v>
      </c>
      <c r="R30" s="565"/>
      <c r="S30" s="565"/>
    </row>
    <row r="31" spans="2:19" ht="12" customHeight="1" x14ac:dyDescent="0.4">
      <c r="B31" s="553"/>
      <c r="C31" s="563"/>
      <c r="D31" s="1153" t="s">
        <v>1010</v>
      </c>
      <c r="E31" s="1153"/>
      <c r="F31" s="1153"/>
      <c r="G31" s="1153"/>
      <c r="H31" s="1153"/>
      <c r="I31" s="1153"/>
      <c r="J31" s="1153"/>
      <c r="K31" s="1153"/>
      <c r="L31" s="1153"/>
      <c r="M31" s="1153"/>
      <c r="N31" s="1153"/>
      <c r="O31" s="1153"/>
      <c r="P31" s="1153"/>
      <c r="Q31" s="564" t="s">
        <v>798</v>
      </c>
      <c r="R31" s="565"/>
      <c r="S31" s="565"/>
    </row>
    <row r="32" spans="2:19" ht="12" customHeight="1" x14ac:dyDescent="0.4">
      <c r="B32" s="553"/>
      <c r="C32" s="563"/>
      <c r="D32" s="1166"/>
      <c r="E32" s="1166"/>
      <c r="F32" s="1166"/>
      <c r="G32" s="1166"/>
      <c r="H32" s="1166"/>
      <c r="I32" s="1166"/>
      <c r="J32" s="1166"/>
      <c r="K32" s="1166"/>
      <c r="L32" s="1166"/>
      <c r="M32" s="1166"/>
      <c r="N32" s="1166"/>
      <c r="O32" s="1166"/>
      <c r="P32" s="1166"/>
      <c r="Q32" s="611"/>
      <c r="R32" s="583"/>
      <c r="S32" s="583"/>
    </row>
    <row r="33" spans="2:19" ht="12" customHeight="1" x14ac:dyDescent="0.4">
      <c r="B33" s="569"/>
      <c r="C33" s="563"/>
      <c r="D33" s="1165" t="s">
        <v>1011</v>
      </c>
      <c r="E33" s="1165"/>
      <c r="F33" s="1165"/>
      <c r="G33" s="1165"/>
      <c r="H33" s="1165"/>
      <c r="I33" s="1165"/>
      <c r="J33" s="1165"/>
      <c r="K33" s="1165"/>
      <c r="L33" s="1165"/>
      <c r="M33" s="1165"/>
      <c r="N33" s="1165"/>
      <c r="O33" s="1165"/>
      <c r="P33" s="1165"/>
      <c r="Q33" s="559" t="s">
        <v>658</v>
      </c>
      <c r="R33" s="560"/>
      <c r="S33" s="560"/>
    </row>
    <row r="34" spans="2:19" ht="12" customHeight="1" x14ac:dyDescent="0.4">
      <c r="B34" s="569"/>
      <c r="C34" s="563"/>
      <c r="D34" s="1153" t="s">
        <v>1012</v>
      </c>
      <c r="E34" s="1153"/>
      <c r="F34" s="1153"/>
      <c r="G34" s="1153"/>
      <c r="H34" s="1153"/>
      <c r="I34" s="1153"/>
      <c r="J34" s="1153"/>
      <c r="K34" s="1153"/>
      <c r="L34" s="1153"/>
      <c r="M34" s="1153"/>
      <c r="N34" s="1153"/>
      <c r="O34" s="1153"/>
      <c r="P34" s="1153"/>
      <c r="Q34" s="559" t="s">
        <v>1013</v>
      </c>
      <c r="R34" s="565"/>
      <c r="S34" s="565"/>
    </row>
    <row r="35" spans="2:19" ht="12" customHeight="1" x14ac:dyDescent="0.4">
      <c r="B35" s="569"/>
      <c r="C35" s="563"/>
      <c r="D35" s="1153" t="s">
        <v>1014</v>
      </c>
      <c r="E35" s="1153"/>
      <c r="F35" s="1153"/>
      <c r="G35" s="1153"/>
      <c r="H35" s="1153"/>
      <c r="I35" s="1153"/>
      <c r="J35" s="1153"/>
      <c r="K35" s="1153"/>
      <c r="L35" s="1153"/>
      <c r="M35" s="1153"/>
      <c r="N35" s="1153"/>
      <c r="O35" s="1153"/>
      <c r="P35" s="1153"/>
      <c r="Q35" s="564" t="s">
        <v>342</v>
      </c>
      <c r="R35" s="565"/>
      <c r="S35" s="565"/>
    </row>
    <row r="36" spans="2:19" ht="12" customHeight="1" x14ac:dyDescent="0.4">
      <c r="B36" s="553"/>
      <c r="C36" s="563"/>
      <c r="D36" s="1153" t="s">
        <v>1015</v>
      </c>
      <c r="E36" s="1153"/>
      <c r="F36" s="1153"/>
      <c r="G36" s="1153"/>
      <c r="H36" s="1153"/>
      <c r="I36" s="1153"/>
      <c r="J36" s="1153"/>
      <c r="K36" s="1153"/>
      <c r="L36" s="1153"/>
      <c r="M36" s="1153"/>
      <c r="N36" s="1153"/>
      <c r="O36" s="1153"/>
      <c r="P36" s="1153"/>
      <c r="Q36" s="564" t="s">
        <v>400</v>
      </c>
      <c r="R36" s="565"/>
      <c r="S36" s="565"/>
    </row>
    <row r="37" spans="2:19" ht="12" customHeight="1" x14ac:dyDescent="0.4">
      <c r="B37" s="553"/>
      <c r="C37" s="563"/>
      <c r="D37" s="1166"/>
      <c r="E37" s="1166"/>
      <c r="F37" s="1166"/>
      <c r="G37" s="1166"/>
      <c r="H37" s="1166"/>
      <c r="I37" s="1166"/>
      <c r="J37" s="1166"/>
      <c r="K37" s="1166"/>
      <c r="L37" s="1166"/>
      <c r="M37" s="1166"/>
      <c r="N37" s="1166"/>
      <c r="O37" s="1166"/>
      <c r="P37" s="1166"/>
      <c r="Q37" s="611"/>
      <c r="R37" s="583"/>
      <c r="S37" s="583"/>
    </row>
    <row r="38" spans="2:19" ht="12" customHeight="1" x14ac:dyDescent="0.4">
      <c r="B38" s="553"/>
      <c r="C38" s="563"/>
      <c r="D38" s="1165" t="s">
        <v>1016</v>
      </c>
      <c r="E38" s="1165"/>
      <c r="F38" s="1165"/>
      <c r="G38" s="1165"/>
      <c r="H38" s="1165"/>
      <c r="I38" s="1165"/>
      <c r="J38" s="1165"/>
      <c r="K38" s="1165"/>
      <c r="L38" s="1165"/>
      <c r="M38" s="1165"/>
      <c r="N38" s="1165"/>
      <c r="O38" s="1165"/>
      <c r="P38" s="1165"/>
      <c r="Q38" s="612" t="s">
        <v>344</v>
      </c>
      <c r="R38" s="560"/>
      <c r="S38" s="560"/>
    </row>
    <row r="39" spans="2:19" ht="12" customHeight="1" x14ac:dyDescent="0.4">
      <c r="B39" s="553"/>
      <c r="C39" s="563"/>
      <c r="D39" s="1166"/>
      <c r="E39" s="1166"/>
      <c r="F39" s="1166"/>
      <c r="G39" s="1166"/>
      <c r="H39" s="1166"/>
      <c r="I39" s="1166"/>
      <c r="J39" s="1166"/>
      <c r="K39" s="1166"/>
      <c r="L39" s="1166"/>
      <c r="M39" s="1166"/>
      <c r="N39" s="1166"/>
      <c r="O39" s="1166"/>
      <c r="P39" s="1166"/>
      <c r="Q39" s="613"/>
      <c r="R39" s="583"/>
      <c r="S39" s="583"/>
    </row>
    <row r="40" spans="2:19" ht="12" customHeight="1" x14ac:dyDescent="0.4">
      <c r="B40" s="553"/>
      <c r="C40" s="563"/>
      <c r="D40" s="1165" t="s">
        <v>1017</v>
      </c>
      <c r="E40" s="1165"/>
      <c r="F40" s="1165"/>
      <c r="G40" s="1165"/>
      <c r="H40" s="1165"/>
      <c r="I40" s="1165"/>
      <c r="J40" s="1165"/>
      <c r="K40" s="1165"/>
      <c r="L40" s="1165"/>
      <c r="M40" s="1165"/>
      <c r="N40" s="1165"/>
      <c r="O40" s="1165"/>
      <c r="P40" s="1165"/>
      <c r="Q40" s="612" t="s">
        <v>805</v>
      </c>
      <c r="R40" s="560"/>
      <c r="S40" s="560"/>
    </row>
    <row r="41" spans="2:19" ht="12" customHeight="1" x14ac:dyDescent="0.4">
      <c r="B41" s="553"/>
      <c r="C41" s="563"/>
      <c r="D41" s="1153" t="s">
        <v>1018</v>
      </c>
      <c r="E41" s="1153"/>
      <c r="F41" s="1153"/>
      <c r="G41" s="1153"/>
      <c r="H41" s="1153"/>
      <c r="I41" s="1153"/>
      <c r="J41" s="1153"/>
      <c r="K41" s="1153"/>
      <c r="L41" s="1153"/>
      <c r="M41" s="1153"/>
      <c r="N41" s="1153"/>
      <c r="O41" s="1153"/>
      <c r="P41" s="1153"/>
      <c r="Q41" s="614" t="s">
        <v>502</v>
      </c>
      <c r="R41" s="565"/>
      <c r="S41" s="565"/>
    </row>
    <row r="42" spans="2:19" ht="12" customHeight="1" x14ac:dyDescent="0.4">
      <c r="B42" s="553"/>
      <c r="C42" s="563"/>
      <c r="D42" s="1153" t="s">
        <v>1019</v>
      </c>
      <c r="E42" s="1153"/>
      <c r="F42" s="1153"/>
      <c r="G42" s="1153"/>
      <c r="H42" s="1153"/>
      <c r="I42" s="1153"/>
      <c r="J42" s="1153"/>
      <c r="K42" s="1153"/>
      <c r="L42" s="1153"/>
      <c r="M42" s="1153"/>
      <c r="N42" s="1153"/>
      <c r="O42" s="1153"/>
      <c r="P42" s="1153"/>
      <c r="Q42" s="614" t="s">
        <v>661</v>
      </c>
      <c r="R42" s="565"/>
      <c r="S42" s="565"/>
    </row>
    <row r="43" spans="2:19" ht="12" customHeight="1" x14ac:dyDescent="0.4">
      <c r="B43" s="553"/>
      <c r="C43" s="563"/>
      <c r="D43" s="1168"/>
      <c r="E43" s="1168"/>
      <c r="F43" s="1168"/>
      <c r="G43" s="1168"/>
      <c r="H43" s="1168"/>
      <c r="I43" s="1168"/>
      <c r="J43" s="1168"/>
      <c r="K43" s="1168"/>
      <c r="L43" s="1168"/>
      <c r="M43" s="1168"/>
      <c r="N43" s="1168"/>
      <c r="O43" s="1168"/>
      <c r="P43" s="1168"/>
      <c r="Q43" s="615"/>
      <c r="R43" s="561"/>
      <c r="S43" s="561"/>
    </row>
    <row r="44" spans="2:19" ht="12" customHeight="1" x14ac:dyDescent="0.4">
      <c r="B44" s="553"/>
      <c r="C44" s="563"/>
      <c r="D44" s="1165" t="s">
        <v>1020</v>
      </c>
      <c r="E44" s="1165"/>
      <c r="F44" s="1165"/>
      <c r="G44" s="1165"/>
      <c r="H44" s="1165"/>
      <c r="I44" s="1165"/>
      <c r="J44" s="1165"/>
      <c r="K44" s="1165"/>
      <c r="L44" s="1165"/>
      <c r="M44" s="1165"/>
      <c r="N44" s="1165"/>
      <c r="O44" s="1165"/>
      <c r="P44" s="1165"/>
      <c r="Q44" s="616" t="s">
        <v>346</v>
      </c>
      <c r="R44" s="560"/>
      <c r="S44" s="560"/>
    </row>
    <row r="45" spans="2:19" ht="12" customHeight="1" x14ac:dyDescent="0.4">
      <c r="B45" s="553"/>
      <c r="C45" s="563"/>
      <c r="D45" s="1166"/>
      <c r="E45" s="1166"/>
      <c r="F45" s="1166"/>
      <c r="G45" s="1166"/>
      <c r="H45" s="1166"/>
      <c r="I45" s="1166"/>
      <c r="J45" s="1166"/>
      <c r="K45" s="1166"/>
      <c r="L45" s="1166"/>
      <c r="M45" s="1166"/>
      <c r="N45" s="1166"/>
      <c r="O45" s="1166"/>
      <c r="P45" s="1166"/>
      <c r="Q45" s="615"/>
      <c r="R45" s="583"/>
      <c r="S45" s="583"/>
    </row>
    <row r="46" spans="2:19" ht="12" customHeight="1" x14ac:dyDescent="0.4">
      <c r="B46" s="553"/>
      <c r="C46" s="563"/>
      <c r="D46" s="1165" t="s">
        <v>1021</v>
      </c>
      <c r="E46" s="1165"/>
      <c r="F46" s="1165"/>
      <c r="G46" s="1165"/>
      <c r="H46" s="1165"/>
      <c r="I46" s="1165"/>
      <c r="J46" s="1165"/>
      <c r="K46" s="1165"/>
      <c r="L46" s="1165"/>
      <c r="M46" s="1165"/>
      <c r="N46" s="1165"/>
      <c r="O46" s="1165"/>
      <c r="P46" s="1165"/>
      <c r="Q46" s="616" t="s">
        <v>348</v>
      </c>
      <c r="R46" s="560"/>
      <c r="S46" s="560"/>
    </row>
    <row r="47" spans="2:19" ht="12" customHeight="1" x14ac:dyDescent="0.4">
      <c r="B47" s="553"/>
      <c r="C47" s="563"/>
      <c r="D47" s="1166"/>
      <c r="E47" s="1166"/>
      <c r="F47" s="1166"/>
      <c r="G47" s="1166"/>
      <c r="H47" s="1166"/>
      <c r="I47" s="1166"/>
      <c r="J47" s="1166"/>
      <c r="K47" s="1166"/>
      <c r="L47" s="1166"/>
      <c r="M47" s="1166"/>
      <c r="N47" s="1166"/>
      <c r="O47" s="1166"/>
      <c r="P47" s="1166"/>
      <c r="Q47" s="615"/>
      <c r="R47" s="583"/>
      <c r="S47" s="583"/>
    </row>
    <row r="48" spans="2:19" ht="12" customHeight="1" x14ac:dyDescent="0.4">
      <c r="B48" s="553"/>
      <c r="C48" s="563"/>
      <c r="D48" s="1195" t="s">
        <v>1022</v>
      </c>
      <c r="E48" s="1195"/>
      <c r="F48" s="1195"/>
      <c r="G48" s="1195"/>
      <c r="H48" s="1195"/>
      <c r="I48" s="1195"/>
      <c r="J48" s="1195"/>
      <c r="K48" s="1195"/>
      <c r="L48" s="1195"/>
      <c r="M48" s="1195"/>
      <c r="N48" s="1195"/>
      <c r="O48" s="1195"/>
      <c r="P48" s="1195"/>
      <c r="Q48" s="559" t="s">
        <v>760</v>
      </c>
      <c r="R48" s="560"/>
      <c r="S48" s="560"/>
    </row>
    <row r="49" spans="2:19" ht="12" customHeight="1" x14ac:dyDescent="0.4">
      <c r="B49" s="553"/>
      <c r="C49" s="563"/>
      <c r="D49" s="1168"/>
      <c r="E49" s="1168"/>
      <c r="F49" s="1168"/>
      <c r="G49" s="1168"/>
      <c r="H49" s="1168"/>
      <c r="I49" s="1168"/>
      <c r="J49" s="1168"/>
      <c r="K49" s="1168"/>
      <c r="L49" s="1168"/>
      <c r="M49" s="1168"/>
      <c r="N49" s="1168"/>
      <c r="O49" s="1168"/>
      <c r="P49" s="1168"/>
      <c r="Q49" s="611"/>
      <c r="R49" s="561"/>
      <c r="S49" s="561"/>
    </row>
    <row r="50" spans="2:19" ht="12" customHeight="1" x14ac:dyDescent="0.4">
      <c r="B50" s="553"/>
      <c r="C50" s="563"/>
      <c r="D50" s="1168" t="s">
        <v>1023</v>
      </c>
      <c r="E50" s="1168"/>
      <c r="F50" s="1168"/>
      <c r="G50" s="1168"/>
      <c r="H50" s="1168"/>
      <c r="I50" s="1168"/>
      <c r="J50" s="1168"/>
      <c r="K50" s="1168"/>
      <c r="L50" s="1168"/>
      <c r="M50" s="1168"/>
      <c r="N50" s="1168"/>
      <c r="O50" s="1168"/>
      <c r="P50" s="1168"/>
      <c r="Q50" s="582"/>
      <c r="R50" s="561"/>
      <c r="S50" s="561"/>
    </row>
    <row r="51" spans="2:19" ht="12" customHeight="1" x14ac:dyDescent="0.4">
      <c r="B51" s="553"/>
      <c r="C51" s="563"/>
      <c r="D51" s="1165" t="s">
        <v>1024</v>
      </c>
      <c r="E51" s="1165"/>
      <c r="F51" s="1165"/>
      <c r="G51" s="1165"/>
      <c r="H51" s="1165"/>
      <c r="I51" s="1165"/>
      <c r="J51" s="1165"/>
      <c r="K51" s="1165"/>
      <c r="L51" s="1165"/>
      <c r="M51" s="1165"/>
      <c r="N51" s="1165"/>
      <c r="O51" s="1165"/>
      <c r="P51" s="1165"/>
      <c r="Q51" s="559" t="s">
        <v>417</v>
      </c>
      <c r="R51" s="560"/>
      <c r="S51" s="560"/>
    </row>
    <row r="52" spans="2:19" ht="12" customHeight="1" x14ac:dyDescent="0.4">
      <c r="B52" s="553"/>
      <c r="C52" s="563"/>
      <c r="D52" s="1153" t="s">
        <v>1025</v>
      </c>
      <c r="E52" s="1153"/>
      <c r="F52" s="1153"/>
      <c r="G52" s="1153"/>
      <c r="H52" s="1153"/>
      <c r="I52" s="1153"/>
      <c r="J52" s="1153"/>
      <c r="K52" s="1153"/>
      <c r="L52" s="1153"/>
      <c r="M52" s="1153"/>
      <c r="N52" s="1153"/>
      <c r="O52" s="1153"/>
      <c r="P52" s="1153"/>
      <c r="Q52" s="564" t="s">
        <v>810</v>
      </c>
      <c r="R52" s="565"/>
      <c r="S52" s="565"/>
    </row>
    <row r="53" spans="2:19" ht="12" customHeight="1" x14ac:dyDescent="0.4">
      <c r="B53" s="553"/>
      <c r="C53" s="563"/>
      <c r="D53" s="1153" t="s">
        <v>1026</v>
      </c>
      <c r="E53" s="1153"/>
      <c r="F53" s="1153"/>
      <c r="G53" s="1153"/>
      <c r="H53" s="1153"/>
      <c r="I53" s="1153"/>
      <c r="J53" s="1153"/>
      <c r="K53" s="1153"/>
      <c r="L53" s="1153"/>
      <c r="M53" s="1153"/>
      <c r="N53" s="1153"/>
      <c r="O53" s="1153"/>
      <c r="P53" s="1153"/>
      <c r="Q53" s="564" t="s">
        <v>715</v>
      </c>
      <c r="R53" s="565"/>
      <c r="S53" s="565"/>
    </row>
    <row r="54" spans="2:19" ht="12" customHeight="1" x14ac:dyDescent="0.4">
      <c r="B54" s="553"/>
      <c r="C54" s="563"/>
      <c r="D54" s="1153" t="s">
        <v>427</v>
      </c>
      <c r="E54" s="1153"/>
      <c r="F54" s="1153"/>
      <c r="G54" s="1153"/>
      <c r="H54" s="1153"/>
      <c r="I54" s="1153"/>
      <c r="J54" s="1153"/>
      <c r="K54" s="1153"/>
      <c r="L54" s="1153"/>
      <c r="M54" s="1153"/>
      <c r="N54" s="1153"/>
      <c r="O54" s="1153"/>
      <c r="P54" s="1153"/>
      <c r="Q54" s="559" t="s">
        <v>419</v>
      </c>
      <c r="R54" s="565"/>
      <c r="S54" s="565"/>
    </row>
    <row r="55" spans="2:19" ht="12" customHeight="1" x14ac:dyDescent="0.4">
      <c r="B55" s="553"/>
      <c r="C55" s="563"/>
      <c r="D55" s="1153" t="s">
        <v>536</v>
      </c>
      <c r="E55" s="1153"/>
      <c r="F55" s="1153"/>
      <c r="G55" s="1153"/>
      <c r="H55" s="1153"/>
      <c r="I55" s="1153"/>
      <c r="J55" s="1153"/>
      <c r="K55" s="1153"/>
      <c r="L55" s="1153"/>
      <c r="M55" s="1153"/>
      <c r="N55" s="1153"/>
      <c r="O55" s="1153"/>
      <c r="P55" s="1153"/>
      <c r="Q55" s="564" t="s">
        <v>1027</v>
      </c>
      <c r="R55" s="565"/>
      <c r="S55" s="565"/>
    </row>
    <row r="56" spans="2:19" ht="12" customHeight="1" x14ac:dyDescent="0.4">
      <c r="B56" s="553"/>
      <c r="C56" s="563"/>
      <c r="D56" s="1166"/>
      <c r="E56" s="1166"/>
      <c r="F56" s="1166"/>
      <c r="G56" s="1166"/>
      <c r="H56" s="1166"/>
      <c r="I56" s="1166"/>
      <c r="J56" s="1166"/>
      <c r="K56" s="1166"/>
      <c r="L56" s="1166"/>
      <c r="M56" s="1166"/>
      <c r="N56" s="1166"/>
      <c r="O56" s="1166"/>
      <c r="P56" s="1166"/>
      <c r="Q56" s="611"/>
      <c r="R56" s="583"/>
      <c r="S56" s="583"/>
    </row>
    <row r="57" spans="2:19" ht="12" customHeight="1" x14ac:dyDescent="0.4">
      <c r="B57" s="553"/>
      <c r="C57" s="563"/>
      <c r="D57" s="1168"/>
      <c r="E57" s="1168"/>
      <c r="F57" s="1168"/>
      <c r="G57" s="1168"/>
      <c r="H57" s="1168"/>
      <c r="I57" s="1168"/>
      <c r="J57" s="1168"/>
      <c r="K57" s="1168"/>
      <c r="L57" s="1168"/>
      <c r="M57" s="1168"/>
      <c r="N57" s="1168"/>
      <c r="O57" s="1168"/>
      <c r="P57" s="1168"/>
      <c r="Q57" s="328"/>
      <c r="R57" s="617"/>
      <c r="S57" s="561"/>
    </row>
    <row r="58" spans="2:19" ht="12" customHeight="1" x14ac:dyDescent="0.4">
      <c r="B58" s="553"/>
      <c r="C58" s="563"/>
      <c r="D58" s="579"/>
      <c r="E58" s="1165"/>
      <c r="F58" s="1165"/>
      <c r="G58" s="1165"/>
      <c r="H58" s="1165"/>
      <c r="I58" s="1165"/>
      <c r="J58" s="1165"/>
      <c r="K58" s="1165"/>
      <c r="L58" s="1165"/>
      <c r="M58" s="1165"/>
      <c r="N58" s="1165"/>
      <c r="O58" s="1165"/>
      <c r="P58" s="1165"/>
      <c r="Q58" s="559"/>
      <c r="R58" s="560"/>
      <c r="S58" s="560"/>
    </row>
    <row r="59" spans="2:19" ht="12" customHeight="1" x14ac:dyDescent="0.4">
      <c r="B59" s="446"/>
      <c r="C59" s="571"/>
      <c r="D59" s="1196" t="s">
        <v>1028</v>
      </c>
      <c r="E59" s="1196"/>
      <c r="F59" s="1196"/>
      <c r="G59" s="1196"/>
      <c r="H59" s="1196"/>
      <c r="I59" s="1196"/>
      <c r="J59" s="1196"/>
      <c r="K59" s="1196"/>
      <c r="L59" s="1196"/>
      <c r="M59" s="1196"/>
      <c r="N59" s="1196"/>
      <c r="O59" s="1196"/>
      <c r="P59" s="1196"/>
      <c r="Q59" s="586" t="s">
        <v>348</v>
      </c>
      <c r="R59" s="560"/>
      <c r="S59" s="560"/>
    </row>
    <row r="61" spans="2:19" ht="12" customHeight="1" x14ac:dyDescent="0.4">
      <c r="B61" s="1012" t="s">
        <v>76</v>
      </c>
      <c r="C61" s="1012"/>
      <c r="D61" s="1012"/>
      <c r="E61" s="1012"/>
      <c r="F61" s="1012"/>
      <c r="G61" s="1012"/>
      <c r="H61" s="1012"/>
      <c r="I61" s="1012"/>
      <c r="J61" s="1012"/>
      <c r="K61" s="1012"/>
      <c r="L61" s="1012"/>
      <c r="M61" s="1012"/>
      <c r="N61" s="1012"/>
      <c r="O61" s="1012"/>
      <c r="P61" s="1012"/>
      <c r="Q61" s="204"/>
      <c r="R61" s="204"/>
      <c r="S61" s="204"/>
    </row>
    <row r="62" spans="2:19" ht="12" customHeight="1" x14ac:dyDescent="0.45">
      <c r="B62" s="1155" t="s">
        <v>77</v>
      </c>
      <c r="C62" s="1155"/>
      <c r="D62" s="1155"/>
      <c r="E62" s="1155"/>
      <c r="F62" s="1155"/>
      <c r="G62" s="1155"/>
      <c r="H62" s="1155"/>
      <c r="I62" s="1155"/>
      <c r="J62" s="1155"/>
      <c r="K62" s="1155"/>
      <c r="L62" s="1155"/>
      <c r="M62" s="1155"/>
      <c r="N62" s="1155"/>
      <c r="O62" s="1155"/>
      <c r="P62" s="1155"/>
      <c r="Q62" s="573"/>
      <c r="R62" s="573"/>
      <c r="S62" s="573"/>
    </row>
  </sheetData>
  <mergeCells count="56">
    <mergeCell ref="B2:F2"/>
    <mergeCell ref="H4:R4"/>
    <mergeCell ref="H5:R5"/>
    <mergeCell ref="H6:R6"/>
    <mergeCell ref="B4:C4"/>
    <mergeCell ref="D33:P33"/>
    <mergeCell ref="B5:C5"/>
    <mergeCell ref="B6:C6"/>
    <mergeCell ref="D17:P17"/>
    <mergeCell ref="B7:S7"/>
    <mergeCell ref="D14:P14"/>
    <mergeCell ref="D15:P15"/>
    <mergeCell ref="D32:P32"/>
    <mergeCell ref="D16:P16"/>
    <mergeCell ref="D30:P30"/>
    <mergeCell ref="D31:P31"/>
    <mergeCell ref="D28:P28"/>
    <mergeCell ref="D29:P29"/>
    <mergeCell ref="D18:P18"/>
    <mergeCell ref="D19:P19"/>
    <mergeCell ref="D20:P20"/>
    <mergeCell ref="D24:P24"/>
    <mergeCell ref="D51:P51"/>
    <mergeCell ref="D52:P52"/>
    <mergeCell ref="D53:P53"/>
    <mergeCell ref="D44:P44"/>
    <mergeCell ref="D45:P45"/>
    <mergeCell ref="D46:P46"/>
    <mergeCell ref="D21:P21"/>
    <mergeCell ref="D38:P38"/>
    <mergeCell ref="D39:P39"/>
    <mergeCell ref="D43:P43"/>
    <mergeCell ref="D35:P35"/>
    <mergeCell ref="D36:P36"/>
    <mergeCell ref="D40:P40"/>
    <mergeCell ref="D41:P41"/>
    <mergeCell ref="D22:P22"/>
    <mergeCell ref="D23:P23"/>
    <mergeCell ref="D26:P26"/>
    <mergeCell ref="D27:P27"/>
    <mergeCell ref="D37:P37"/>
    <mergeCell ref="D34:P34"/>
    <mergeCell ref="B62:P62"/>
    <mergeCell ref="D47:P47"/>
    <mergeCell ref="D48:P48"/>
    <mergeCell ref="D49:P49"/>
    <mergeCell ref="D25:P25"/>
    <mergeCell ref="D56:P56"/>
    <mergeCell ref="D57:P57"/>
    <mergeCell ref="E58:P58"/>
    <mergeCell ref="D50:P50"/>
    <mergeCell ref="B61:P61"/>
    <mergeCell ref="D54:P54"/>
    <mergeCell ref="D59:P59"/>
    <mergeCell ref="D42:P42"/>
    <mergeCell ref="D55:P55"/>
  </mergeCells>
  <pageMargins left="0.7" right="0.7" top="0.75" bottom="0.75" header="0.3" footer="0.3"/>
  <pageSetup scale="1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L59"/>
  <sheetViews>
    <sheetView showGridLines="0" workbookViewId="0"/>
  </sheetViews>
  <sheetFormatPr defaultColWidth="8.83203125" defaultRowHeight="12.3" x14ac:dyDescent="0.4"/>
  <cols>
    <col min="1" max="1" width="1.5546875" style="99" customWidth="1"/>
    <col min="2" max="2" width="9.44140625" style="99" customWidth="1"/>
    <col min="3" max="6" width="2.5546875" style="99" customWidth="1"/>
    <col min="7" max="7" width="6" style="99" customWidth="1"/>
    <col min="8" max="8" width="18.83203125" style="99" customWidth="1"/>
    <col min="9" max="9" width="47.1640625" style="99" customWidth="1"/>
    <col min="10" max="10" width="4.27734375" style="99" customWidth="1"/>
    <col min="11" max="11" width="15.83203125" style="99" customWidth="1"/>
    <col min="12" max="12" width="17.44140625" style="99" bestFit="1" customWidth="1"/>
    <col min="13" max="13" width="8.83203125" style="99" customWidth="1"/>
    <col min="14" max="16384" width="8.83203125" style="99"/>
  </cols>
  <sheetData>
    <row r="2" spans="2:12" x14ac:dyDescent="0.4">
      <c r="B2" s="949" t="s">
        <v>78</v>
      </c>
      <c r="C2" s="948"/>
      <c r="D2" s="948"/>
      <c r="E2" s="948"/>
      <c r="F2" s="948"/>
    </row>
    <row r="4" spans="2:12" x14ac:dyDescent="0.4">
      <c r="B4" s="587" t="s">
        <v>791</v>
      </c>
      <c r="C4" s="80"/>
      <c r="D4" s="80"/>
      <c r="E4" s="80"/>
      <c r="F4" s="80"/>
      <c r="G4" s="1177" t="s">
        <v>309</v>
      </c>
      <c r="H4" s="1177"/>
      <c r="I4" s="1177"/>
      <c r="J4" s="1177"/>
      <c r="K4" s="1177"/>
      <c r="L4" s="1177"/>
    </row>
    <row r="5" spans="2:12" x14ac:dyDescent="0.4">
      <c r="B5" s="587"/>
      <c r="C5" s="80"/>
      <c r="D5" s="80"/>
      <c r="E5" s="80"/>
      <c r="F5" s="80"/>
      <c r="G5" s="1177"/>
      <c r="H5" s="1177"/>
      <c r="I5" s="1177"/>
      <c r="J5" s="1177"/>
      <c r="K5" s="1177"/>
      <c r="L5" s="1177"/>
    </row>
    <row r="6" spans="2:12" x14ac:dyDescent="0.4">
      <c r="B6" s="587" t="s">
        <v>819</v>
      </c>
      <c r="C6" s="80"/>
      <c r="D6" s="80"/>
      <c r="E6" s="80"/>
      <c r="F6" s="80"/>
      <c r="G6" s="1177" t="s">
        <v>1029</v>
      </c>
      <c r="H6" s="1177"/>
      <c r="I6" s="1177"/>
      <c r="J6" s="1177"/>
      <c r="K6" s="1177"/>
      <c r="L6" s="1177"/>
    </row>
    <row r="8" spans="2:12" x14ac:dyDescent="0.4">
      <c r="B8" s="589" t="s">
        <v>314</v>
      </c>
      <c r="C8" s="588"/>
      <c r="D8" s="588"/>
      <c r="E8" s="588"/>
      <c r="F8" s="588"/>
      <c r="G8" s="588"/>
      <c r="H8" s="588"/>
      <c r="I8" s="588"/>
      <c r="J8" s="588"/>
      <c r="K8" s="589" t="s">
        <v>315</v>
      </c>
      <c r="L8" s="589" t="s">
        <v>737</v>
      </c>
    </row>
    <row r="9" spans="2:12" x14ac:dyDescent="0.4">
      <c r="B9" s="164" t="s">
        <v>1030</v>
      </c>
      <c r="K9" s="590" t="s">
        <v>321</v>
      </c>
      <c r="L9" s="590" t="s">
        <v>323</v>
      </c>
    </row>
    <row r="10" spans="2:12" x14ac:dyDescent="0.4">
      <c r="B10" s="593"/>
      <c r="C10" s="1173" t="s">
        <v>1031</v>
      </c>
      <c r="D10" s="1172"/>
      <c r="E10" s="1172"/>
      <c r="F10" s="1172"/>
      <c r="G10" s="1172"/>
      <c r="H10" s="1172"/>
      <c r="I10" s="1172"/>
      <c r="J10" s="591" t="s">
        <v>328</v>
      </c>
      <c r="K10" s="84"/>
      <c r="L10" s="84"/>
    </row>
    <row r="11" spans="2:12" x14ac:dyDescent="0.4">
      <c r="B11" s="593"/>
      <c r="C11" s="1169" t="s">
        <v>1032</v>
      </c>
      <c r="D11" s="1170"/>
      <c r="E11" s="1170"/>
      <c r="F11" s="1170"/>
      <c r="G11" s="1170"/>
      <c r="H11" s="1170"/>
      <c r="I11" s="1170"/>
      <c r="J11" s="592" t="s">
        <v>459</v>
      </c>
      <c r="K11" s="84"/>
      <c r="L11" s="84"/>
    </row>
    <row r="12" spans="2:12" x14ac:dyDescent="0.4">
      <c r="B12" s="593"/>
      <c r="C12" s="1169" t="s">
        <v>1033</v>
      </c>
      <c r="D12" s="1170"/>
      <c r="E12" s="1170"/>
      <c r="F12" s="1170"/>
      <c r="G12" s="1170"/>
      <c r="H12" s="1170"/>
      <c r="I12" s="1170"/>
      <c r="J12" s="592" t="s">
        <v>330</v>
      </c>
      <c r="K12" s="84"/>
      <c r="L12" s="84"/>
    </row>
    <row r="13" spans="2:12" x14ac:dyDescent="0.4">
      <c r="B13" s="593"/>
      <c r="C13" s="1169" t="s">
        <v>553</v>
      </c>
      <c r="D13" s="1170"/>
      <c r="E13" s="1170"/>
      <c r="F13" s="1170"/>
      <c r="G13" s="1170"/>
      <c r="H13" s="1170"/>
      <c r="I13" s="1170"/>
      <c r="J13" s="592" t="s">
        <v>332</v>
      </c>
      <c r="K13" s="84">
        <v>51</v>
      </c>
      <c r="L13" s="84">
        <v>-245</v>
      </c>
    </row>
    <row r="14" spans="2:12" x14ac:dyDescent="0.4">
      <c r="B14" s="164" t="s">
        <v>993</v>
      </c>
      <c r="C14" s="1169" t="s">
        <v>1034</v>
      </c>
      <c r="D14" s="1170"/>
      <c r="E14" s="1170"/>
      <c r="F14" s="1170"/>
      <c r="G14" s="1170"/>
      <c r="H14" s="1170"/>
      <c r="I14" s="1170"/>
      <c r="J14" s="592" t="s">
        <v>334</v>
      </c>
      <c r="K14" s="84">
        <v>-55</v>
      </c>
      <c r="L14" s="84">
        <v>-181</v>
      </c>
    </row>
    <row r="15" spans="2:12" x14ac:dyDescent="0.4">
      <c r="B15" s="164"/>
      <c r="C15" s="1169" t="s">
        <v>1035</v>
      </c>
      <c r="D15" s="1170"/>
      <c r="E15" s="1170"/>
      <c r="F15" s="1170"/>
      <c r="G15" s="1170"/>
      <c r="H15" s="1170"/>
      <c r="I15" s="1170"/>
      <c r="J15" s="592" t="s">
        <v>390</v>
      </c>
      <c r="K15" s="84"/>
      <c r="L15" s="84">
        <v>3000</v>
      </c>
    </row>
    <row r="16" spans="2:12" x14ac:dyDescent="0.4">
      <c r="B16" s="164" t="s">
        <v>791</v>
      </c>
      <c r="C16" s="1169" t="s">
        <v>1036</v>
      </c>
      <c r="D16" s="1170"/>
      <c r="E16" s="1170"/>
      <c r="F16" s="1170"/>
      <c r="G16" s="1170"/>
      <c r="H16" s="1170"/>
      <c r="I16" s="1170"/>
      <c r="J16" s="592" t="s">
        <v>397</v>
      </c>
      <c r="K16" s="84"/>
      <c r="L16" s="84"/>
    </row>
    <row r="17" spans="2:12" x14ac:dyDescent="0.4">
      <c r="B17" s="590" t="s">
        <v>761</v>
      </c>
      <c r="C17" s="1197" t="s">
        <v>557</v>
      </c>
      <c r="D17" s="1198"/>
      <c r="E17" s="1198"/>
      <c r="F17" s="1198"/>
      <c r="G17" s="1198"/>
      <c r="H17" s="1198"/>
      <c r="I17" s="1198"/>
      <c r="J17" s="620" t="s">
        <v>478</v>
      </c>
      <c r="K17" s="84">
        <v>3461</v>
      </c>
      <c r="L17" s="84">
        <v>3658</v>
      </c>
    </row>
    <row r="19" spans="2:12" x14ac:dyDescent="0.4">
      <c r="C19" s="949" t="s">
        <v>1037</v>
      </c>
      <c r="D19" s="949"/>
      <c r="E19" s="949"/>
      <c r="F19" s="949"/>
      <c r="G19" s="949"/>
      <c r="H19" s="949"/>
      <c r="I19" s="949"/>
      <c r="J19" s="80"/>
      <c r="K19" s="80"/>
      <c r="L19" s="80"/>
    </row>
    <row r="22" spans="2:12" x14ac:dyDescent="0.4">
      <c r="B22" s="589" t="s">
        <v>314</v>
      </c>
      <c r="C22" s="145"/>
      <c r="D22" s="588"/>
      <c r="E22" s="588"/>
      <c r="F22" s="588"/>
      <c r="G22" s="588"/>
      <c r="H22" s="588"/>
      <c r="I22" s="588"/>
      <c r="J22" s="160"/>
      <c r="K22" s="589" t="s">
        <v>315</v>
      </c>
      <c r="L22" s="589" t="s">
        <v>737</v>
      </c>
    </row>
    <row r="23" spans="2:12" x14ac:dyDescent="0.4">
      <c r="B23" s="164" t="s">
        <v>1030</v>
      </c>
      <c r="K23" s="590" t="s">
        <v>321</v>
      </c>
      <c r="L23" s="590" t="s">
        <v>323</v>
      </c>
    </row>
    <row r="24" spans="2:12" x14ac:dyDescent="0.4">
      <c r="B24" s="593"/>
      <c r="C24" s="1173" t="s">
        <v>1031</v>
      </c>
      <c r="D24" s="1172"/>
      <c r="E24" s="1172"/>
      <c r="F24" s="1172"/>
      <c r="G24" s="1172"/>
      <c r="H24" s="1172"/>
      <c r="I24" s="1172"/>
      <c r="J24" s="591" t="s">
        <v>487</v>
      </c>
      <c r="K24" s="84"/>
      <c r="L24" s="84"/>
    </row>
    <row r="25" spans="2:12" x14ac:dyDescent="0.4">
      <c r="B25" s="593"/>
      <c r="C25" s="1169" t="s">
        <v>1032</v>
      </c>
      <c r="D25" s="1170"/>
      <c r="E25" s="1170"/>
      <c r="F25" s="1170"/>
      <c r="G25" s="1170"/>
      <c r="H25" s="1170"/>
      <c r="I25" s="1170"/>
      <c r="J25" s="592" t="s">
        <v>794</v>
      </c>
      <c r="K25" s="84"/>
      <c r="L25" s="84"/>
    </row>
    <row r="26" spans="2:12" x14ac:dyDescent="0.4">
      <c r="B26" s="593"/>
      <c r="C26" s="1169" t="s">
        <v>1033</v>
      </c>
      <c r="D26" s="1170"/>
      <c r="E26" s="1170"/>
      <c r="F26" s="1170"/>
      <c r="G26" s="1170"/>
      <c r="H26" s="1170"/>
      <c r="I26" s="1170"/>
      <c r="J26" s="592" t="s">
        <v>707</v>
      </c>
      <c r="K26" s="84"/>
      <c r="L26" s="84"/>
    </row>
    <row r="27" spans="2:12" x14ac:dyDescent="0.4">
      <c r="B27" s="593"/>
      <c r="C27" s="1169" t="s">
        <v>553</v>
      </c>
      <c r="D27" s="1170"/>
      <c r="E27" s="1170"/>
      <c r="F27" s="1170"/>
      <c r="G27" s="1170"/>
      <c r="H27" s="1170"/>
      <c r="I27" s="1170"/>
      <c r="J27" s="592" t="s">
        <v>493</v>
      </c>
      <c r="K27" s="84"/>
      <c r="L27" s="84"/>
    </row>
    <row r="28" spans="2:12" x14ac:dyDescent="0.4">
      <c r="B28" s="164" t="s">
        <v>993</v>
      </c>
      <c r="C28" s="1169" t="s">
        <v>1034</v>
      </c>
      <c r="D28" s="1170"/>
      <c r="E28" s="1170"/>
      <c r="F28" s="1170"/>
      <c r="G28" s="1170"/>
      <c r="H28" s="1170"/>
      <c r="I28" s="1170"/>
      <c r="J28" s="592" t="s">
        <v>1038</v>
      </c>
      <c r="K28" s="84"/>
      <c r="L28" s="84"/>
    </row>
    <row r="29" spans="2:12" x14ac:dyDescent="0.4">
      <c r="B29" s="164" t="s">
        <v>791</v>
      </c>
      <c r="C29" s="1169" t="s">
        <v>1039</v>
      </c>
      <c r="D29" s="1170"/>
      <c r="E29" s="1170"/>
      <c r="F29" s="1170"/>
      <c r="G29" s="1170"/>
      <c r="H29" s="1170"/>
      <c r="I29" s="1170"/>
      <c r="J29" s="592" t="s">
        <v>400</v>
      </c>
      <c r="K29" s="84"/>
      <c r="L29" s="84"/>
    </row>
    <row r="30" spans="2:12" x14ac:dyDescent="0.4">
      <c r="B30" s="590" t="s">
        <v>761</v>
      </c>
      <c r="C30" s="1197" t="s">
        <v>557</v>
      </c>
      <c r="D30" s="1198"/>
      <c r="E30" s="1198"/>
      <c r="F30" s="1198"/>
      <c r="G30" s="1198"/>
      <c r="H30" s="1198"/>
      <c r="I30" s="1198"/>
      <c r="J30" s="620" t="s">
        <v>661</v>
      </c>
      <c r="K30" s="84"/>
      <c r="L30" s="84"/>
    </row>
    <row r="32" spans="2:12" x14ac:dyDescent="0.4">
      <c r="C32" s="949" t="s">
        <v>1040</v>
      </c>
      <c r="D32" s="949"/>
      <c r="E32" s="949"/>
      <c r="F32" s="949"/>
      <c r="G32" s="949"/>
      <c r="H32" s="949"/>
      <c r="I32" s="949"/>
      <c r="J32" s="949"/>
    </row>
    <row r="35" spans="2:12" x14ac:dyDescent="0.4">
      <c r="B35" s="589" t="s">
        <v>1041</v>
      </c>
      <c r="C35" s="145"/>
      <c r="D35" s="588"/>
      <c r="E35" s="588"/>
      <c r="F35" s="588"/>
      <c r="G35" s="588"/>
      <c r="H35" s="588"/>
      <c r="I35" s="588"/>
      <c r="J35" s="160"/>
      <c r="K35" s="589" t="s">
        <v>315</v>
      </c>
      <c r="L35" s="589" t="s">
        <v>737</v>
      </c>
    </row>
    <row r="36" spans="2:12" x14ac:dyDescent="0.4">
      <c r="B36" s="164" t="s">
        <v>319</v>
      </c>
      <c r="K36" s="590" t="s">
        <v>321</v>
      </c>
      <c r="L36" s="590" t="s">
        <v>323</v>
      </c>
    </row>
    <row r="37" spans="2:12" x14ac:dyDescent="0.4">
      <c r="B37" s="164"/>
      <c r="C37" s="1172" t="s">
        <v>1031</v>
      </c>
      <c r="D37" s="1172"/>
      <c r="E37" s="1172"/>
      <c r="F37" s="1172"/>
      <c r="G37" s="1172"/>
      <c r="H37" s="1172"/>
      <c r="I37" s="1172"/>
      <c r="J37" s="591" t="s">
        <v>348</v>
      </c>
      <c r="K37" s="84"/>
      <c r="L37" s="84"/>
    </row>
    <row r="38" spans="2:12" x14ac:dyDescent="0.4">
      <c r="B38" s="593"/>
      <c r="C38" s="1170" t="s">
        <v>1032</v>
      </c>
      <c r="D38" s="1170"/>
      <c r="E38" s="1170"/>
      <c r="F38" s="1170"/>
      <c r="G38" s="1170"/>
      <c r="H38" s="1170"/>
      <c r="I38" s="1170"/>
      <c r="J38" s="592" t="s">
        <v>350</v>
      </c>
      <c r="K38" s="84"/>
      <c r="L38" s="84"/>
    </row>
    <row r="39" spans="2:12" x14ac:dyDescent="0.4">
      <c r="B39" s="593"/>
      <c r="C39" s="1170" t="s">
        <v>1033</v>
      </c>
      <c r="D39" s="1170"/>
      <c r="E39" s="1170"/>
      <c r="F39" s="1170"/>
      <c r="G39" s="1170"/>
      <c r="H39" s="1170"/>
      <c r="I39" s="1170"/>
      <c r="J39" s="592" t="s">
        <v>354</v>
      </c>
      <c r="K39" s="84"/>
      <c r="L39" s="84"/>
    </row>
    <row r="40" spans="2:12" x14ac:dyDescent="0.4">
      <c r="B40" s="593"/>
      <c r="C40" s="1170" t="s">
        <v>553</v>
      </c>
      <c r="D40" s="1170"/>
      <c r="E40" s="1170"/>
      <c r="F40" s="1170"/>
      <c r="G40" s="1170"/>
      <c r="H40" s="1170"/>
      <c r="I40" s="1170"/>
      <c r="J40" s="592" t="s">
        <v>356</v>
      </c>
      <c r="K40" s="84"/>
      <c r="L40" s="84"/>
    </row>
    <row r="41" spans="2:12" x14ac:dyDescent="0.4">
      <c r="B41" s="164" t="s">
        <v>993</v>
      </c>
      <c r="C41" s="1170" t="s">
        <v>1034</v>
      </c>
      <c r="D41" s="1170"/>
      <c r="E41" s="1170"/>
      <c r="F41" s="1170"/>
      <c r="G41" s="1170"/>
      <c r="H41" s="1170"/>
      <c r="I41" s="1170"/>
      <c r="J41" s="592" t="s">
        <v>1042</v>
      </c>
      <c r="K41" s="84"/>
      <c r="L41" s="84"/>
    </row>
    <row r="42" spans="2:12" x14ac:dyDescent="0.4">
      <c r="B42" s="164"/>
      <c r="C42" s="1170" t="s">
        <v>1043</v>
      </c>
      <c r="D42" s="1170"/>
      <c r="E42" s="1170"/>
      <c r="F42" s="1170"/>
      <c r="G42" s="1170"/>
      <c r="H42" s="1170"/>
      <c r="I42" s="1170"/>
      <c r="J42" s="592" t="s">
        <v>1044</v>
      </c>
      <c r="K42" s="84"/>
      <c r="L42" s="84"/>
    </row>
    <row r="43" spans="2:12" x14ac:dyDescent="0.4">
      <c r="B43" s="590" t="s">
        <v>761</v>
      </c>
      <c r="C43" s="1170" t="s">
        <v>557</v>
      </c>
      <c r="D43" s="1170"/>
      <c r="E43" s="1170"/>
      <c r="F43" s="1170"/>
      <c r="G43" s="1170"/>
      <c r="H43" s="1170"/>
      <c r="I43" s="1170"/>
      <c r="J43" s="592" t="s">
        <v>713</v>
      </c>
      <c r="K43" s="84"/>
      <c r="L43" s="84"/>
    </row>
    <row r="45" spans="2:12" x14ac:dyDescent="0.4">
      <c r="C45" s="949" t="s">
        <v>1045</v>
      </c>
      <c r="D45" s="949"/>
      <c r="E45" s="949"/>
      <c r="F45" s="949"/>
      <c r="G45" s="949"/>
      <c r="H45" s="949"/>
      <c r="I45" s="949"/>
      <c r="J45" s="949"/>
    </row>
    <row r="48" spans="2:12" x14ac:dyDescent="0.4">
      <c r="B48" s="589" t="s">
        <v>1041</v>
      </c>
      <c r="C48" s="145"/>
      <c r="D48" s="588"/>
      <c r="E48" s="588"/>
      <c r="F48" s="588"/>
      <c r="G48" s="588"/>
      <c r="H48" s="588"/>
      <c r="I48" s="588"/>
      <c r="J48" s="160"/>
      <c r="K48" s="589" t="s">
        <v>315</v>
      </c>
      <c r="L48" s="589" t="s">
        <v>737</v>
      </c>
    </row>
    <row r="49" spans="2:12" x14ac:dyDescent="0.4">
      <c r="B49" s="164" t="s">
        <v>319</v>
      </c>
      <c r="K49" s="590" t="s">
        <v>321</v>
      </c>
      <c r="L49" s="590" t="s">
        <v>323</v>
      </c>
    </row>
    <row r="50" spans="2:12" x14ac:dyDescent="0.4">
      <c r="B50" s="593"/>
      <c r="C50" s="1172" t="s">
        <v>1031</v>
      </c>
      <c r="D50" s="1172"/>
      <c r="E50" s="1172"/>
      <c r="F50" s="1172"/>
      <c r="G50" s="1172"/>
      <c r="H50" s="1172"/>
      <c r="I50" s="1172"/>
      <c r="J50" s="591" t="s">
        <v>600</v>
      </c>
      <c r="K50" s="84"/>
      <c r="L50" s="84"/>
    </row>
    <row r="51" spans="2:12" x14ac:dyDescent="0.4">
      <c r="B51" s="593"/>
      <c r="C51" s="1170" t="s">
        <v>1032</v>
      </c>
      <c r="D51" s="1170"/>
      <c r="E51" s="1170"/>
      <c r="F51" s="1170"/>
      <c r="G51" s="1170"/>
      <c r="H51" s="1170"/>
      <c r="I51" s="1170"/>
      <c r="J51" s="592" t="s">
        <v>1046</v>
      </c>
      <c r="K51" s="84"/>
      <c r="L51" s="84"/>
    </row>
    <row r="52" spans="2:12" x14ac:dyDescent="0.4">
      <c r="B52" s="593"/>
      <c r="C52" s="1170" t="s">
        <v>1033</v>
      </c>
      <c r="D52" s="1170"/>
      <c r="E52" s="1170"/>
      <c r="F52" s="1170"/>
      <c r="G52" s="1170"/>
      <c r="H52" s="1170"/>
      <c r="I52" s="1170"/>
      <c r="J52" s="592" t="s">
        <v>360</v>
      </c>
      <c r="K52" s="84"/>
      <c r="L52" s="84"/>
    </row>
    <row r="53" spans="2:12" x14ac:dyDescent="0.4">
      <c r="B53" s="593"/>
      <c r="C53" s="1170" t="s">
        <v>553</v>
      </c>
      <c r="D53" s="1170"/>
      <c r="E53" s="1170"/>
      <c r="F53" s="1170"/>
      <c r="G53" s="1170"/>
      <c r="H53" s="1170"/>
      <c r="I53" s="1170"/>
      <c r="J53" s="592" t="s">
        <v>721</v>
      </c>
      <c r="K53" s="84"/>
      <c r="L53" s="84"/>
    </row>
    <row r="54" spans="2:12" x14ac:dyDescent="0.4">
      <c r="B54" s="164" t="s">
        <v>993</v>
      </c>
      <c r="C54" s="1170" t="s">
        <v>1034</v>
      </c>
      <c r="D54" s="1170"/>
      <c r="E54" s="1170"/>
      <c r="F54" s="1170"/>
      <c r="G54" s="1170"/>
      <c r="H54" s="1170"/>
      <c r="I54" s="1170"/>
      <c r="J54" s="592" t="s">
        <v>1047</v>
      </c>
      <c r="K54" s="84"/>
      <c r="L54" s="84"/>
    </row>
    <row r="55" spans="2:12" x14ac:dyDescent="0.4">
      <c r="B55" s="164"/>
      <c r="C55" s="1170" t="s">
        <v>1043</v>
      </c>
      <c r="D55" s="1170"/>
      <c r="E55" s="1170"/>
      <c r="F55" s="1170"/>
      <c r="G55" s="1170"/>
      <c r="H55" s="1170"/>
      <c r="I55" s="1170"/>
      <c r="J55" s="592" t="s">
        <v>1048</v>
      </c>
      <c r="K55" s="84"/>
      <c r="L55" s="84"/>
    </row>
    <row r="56" spans="2:12" x14ac:dyDescent="0.4">
      <c r="B56" s="590" t="s">
        <v>761</v>
      </c>
      <c r="C56" s="1170" t="s">
        <v>557</v>
      </c>
      <c r="D56" s="1170"/>
      <c r="E56" s="1170"/>
      <c r="F56" s="1170"/>
      <c r="G56" s="1170"/>
      <c r="H56" s="1170"/>
      <c r="I56" s="1170"/>
      <c r="J56" s="592" t="s">
        <v>811</v>
      </c>
      <c r="K56" s="84"/>
      <c r="L56" s="84"/>
    </row>
    <row r="58" spans="2:12" x14ac:dyDescent="0.4">
      <c r="B58" s="948" t="s">
        <v>76</v>
      </c>
      <c r="C58" s="948"/>
      <c r="D58" s="948"/>
      <c r="E58" s="948"/>
      <c r="F58" s="948"/>
      <c r="G58" s="948"/>
      <c r="H58" s="948"/>
      <c r="I58" s="948"/>
      <c r="J58" s="948"/>
      <c r="K58" s="948"/>
    </row>
    <row r="59" spans="2:12" x14ac:dyDescent="0.4">
      <c r="B59" s="948" t="s">
        <v>77</v>
      </c>
      <c r="C59" s="948"/>
      <c r="D59" s="948"/>
      <c r="E59" s="948"/>
      <c r="F59" s="948"/>
      <c r="G59" s="948"/>
      <c r="H59" s="948"/>
      <c r="I59" s="948"/>
      <c r="J59" s="948"/>
      <c r="K59" s="948"/>
    </row>
  </sheetData>
  <mergeCells count="38">
    <mergeCell ref="B2:F2"/>
    <mergeCell ref="C24:I24"/>
    <mergeCell ref="C25:I25"/>
    <mergeCell ref="C13:I13"/>
    <mergeCell ref="C14:I14"/>
    <mergeCell ref="C15:I15"/>
    <mergeCell ref="C19:I19"/>
    <mergeCell ref="C16:I16"/>
    <mergeCell ref="C17:I17"/>
    <mergeCell ref="G4:L4"/>
    <mergeCell ref="G5:L5"/>
    <mergeCell ref="G6:L6"/>
    <mergeCell ref="C52:I52"/>
    <mergeCell ref="C26:I26"/>
    <mergeCell ref="C10:I10"/>
    <mergeCell ref="C11:I11"/>
    <mergeCell ref="C12:I12"/>
    <mergeCell ref="C27:I27"/>
    <mergeCell ref="C28:I28"/>
    <mergeCell ref="C29:I29"/>
    <mergeCell ref="C30:I30"/>
    <mergeCell ref="C32:J32"/>
    <mergeCell ref="C41:I41"/>
    <mergeCell ref="C42:I42"/>
    <mergeCell ref="C50:I50"/>
    <mergeCell ref="B58:K58"/>
    <mergeCell ref="B59:K59"/>
    <mergeCell ref="C55:I55"/>
    <mergeCell ref="C56:I56"/>
    <mergeCell ref="C37:I37"/>
    <mergeCell ref="C38:I38"/>
    <mergeCell ref="C39:I39"/>
    <mergeCell ref="C40:I40"/>
    <mergeCell ref="C43:I43"/>
    <mergeCell ref="C45:J45"/>
    <mergeCell ref="C51:I51"/>
    <mergeCell ref="C53:I53"/>
    <mergeCell ref="C54:I54"/>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H75"/>
  <sheetViews>
    <sheetView showGridLines="0" workbookViewId="0"/>
  </sheetViews>
  <sheetFormatPr defaultColWidth="9.1640625" defaultRowHeight="12" customHeight="1" x14ac:dyDescent="0.4"/>
  <cols>
    <col min="1" max="1" width="1.71875" style="621" customWidth="1"/>
    <col min="2" max="2" width="15.1640625" style="621" customWidth="1"/>
    <col min="3" max="3" width="67.83203125" style="621" customWidth="1"/>
    <col min="4" max="4" width="5.27734375" style="656" customWidth="1"/>
    <col min="5" max="6" width="12.5546875" style="626" customWidth="1"/>
    <col min="7" max="7" width="9.1640625" style="621" customWidth="1"/>
    <col min="8" max="8" width="9.71875" style="621" customWidth="1"/>
    <col min="9" max="9" width="9.1640625" style="621" customWidth="1"/>
    <col min="10" max="16384" width="9.1640625" style="621"/>
  </cols>
  <sheetData>
    <row r="2" spans="2:6" ht="15" customHeight="1" x14ac:dyDescent="0.4">
      <c r="B2" s="1244" t="s">
        <v>78</v>
      </c>
      <c r="C2" s="1228"/>
      <c r="D2" s="1245"/>
      <c r="E2" s="1246"/>
      <c r="F2" s="1246"/>
    </row>
    <row r="4" spans="2:6" s="170" customFormat="1" ht="12" customHeight="1" x14ac:dyDescent="0.4">
      <c r="B4" s="168" t="s">
        <v>1049</v>
      </c>
      <c r="C4" s="171" t="s">
        <v>309</v>
      </c>
      <c r="D4" s="171"/>
      <c r="E4" s="169"/>
      <c r="F4" s="169"/>
    </row>
    <row r="5" spans="2:6" ht="12" customHeight="1" x14ac:dyDescent="0.4">
      <c r="C5" s="622"/>
      <c r="D5" s="622"/>
      <c r="E5" s="623"/>
      <c r="F5" s="623"/>
    </row>
    <row r="6" spans="2:6" ht="12" customHeight="1" x14ac:dyDescent="0.4">
      <c r="C6" s="624" t="s">
        <v>1050</v>
      </c>
      <c r="D6" s="624"/>
      <c r="E6" s="625"/>
      <c r="F6" s="625"/>
    </row>
    <row r="7" spans="2:6" ht="12" customHeight="1" x14ac:dyDescent="0.4">
      <c r="C7" s="625" t="s">
        <v>435</v>
      </c>
      <c r="D7" s="625"/>
      <c r="E7" s="625"/>
      <c r="F7" s="625"/>
    </row>
    <row r="8" spans="2:6" ht="12" customHeight="1" x14ac:dyDescent="0.4">
      <c r="B8" s="624">
        <v>2023.3</v>
      </c>
      <c r="C8" s="624"/>
      <c r="D8" s="624"/>
      <c r="E8" s="624"/>
      <c r="F8" s="624"/>
    </row>
    <row r="9" spans="2:6" ht="12" customHeight="1" x14ac:dyDescent="0.4">
      <c r="B9" s="621" t="s">
        <v>1051</v>
      </c>
      <c r="C9" s="621" t="s">
        <v>1052</v>
      </c>
      <c r="E9" s="626" t="s">
        <v>541</v>
      </c>
      <c r="F9" s="626" t="s">
        <v>541</v>
      </c>
    </row>
    <row r="10" spans="2:6" ht="12" customHeight="1" x14ac:dyDescent="0.4">
      <c r="B10" s="1203"/>
      <c r="C10" s="1204"/>
      <c r="D10" s="627"/>
      <c r="E10" s="628" t="s">
        <v>547</v>
      </c>
      <c r="F10" s="629" t="s">
        <v>439</v>
      </c>
    </row>
    <row r="11" spans="2:6" ht="12" customHeight="1" x14ac:dyDescent="0.4">
      <c r="B11" s="1205"/>
      <c r="C11" s="1206"/>
      <c r="D11" s="630"/>
      <c r="E11" s="631" t="s">
        <v>549</v>
      </c>
      <c r="F11" s="632" t="s">
        <v>549</v>
      </c>
    </row>
    <row r="12" spans="2:6" ht="12" customHeight="1" x14ac:dyDescent="0.4">
      <c r="B12" s="1227" t="s">
        <v>1053</v>
      </c>
      <c r="C12" s="1228"/>
      <c r="D12" s="630"/>
      <c r="E12" s="633" t="s">
        <v>321</v>
      </c>
      <c r="F12" s="634" t="s">
        <v>323</v>
      </c>
    </row>
    <row r="13" spans="2:6" ht="12" customHeight="1" x14ac:dyDescent="0.4">
      <c r="B13" s="1236" t="s">
        <v>525</v>
      </c>
      <c r="C13" s="1237"/>
      <c r="D13" s="635" t="s">
        <v>326</v>
      </c>
      <c r="E13" s="636">
        <v>31889</v>
      </c>
      <c r="F13" s="637">
        <v>24998</v>
      </c>
    </row>
    <row r="14" spans="2:6" ht="12" customHeight="1" x14ac:dyDescent="0.4">
      <c r="B14" s="1215" t="s">
        <v>1054</v>
      </c>
      <c r="C14" s="1216"/>
      <c r="D14" s="630"/>
      <c r="E14" s="638"/>
      <c r="F14" s="639"/>
    </row>
    <row r="15" spans="2:6" ht="12" customHeight="1" x14ac:dyDescent="0.4">
      <c r="B15" s="1227" t="s">
        <v>1055</v>
      </c>
      <c r="C15" s="1228"/>
      <c r="D15" s="630"/>
      <c r="E15" s="638"/>
      <c r="F15" s="639"/>
    </row>
    <row r="16" spans="2:6" ht="12" customHeight="1" x14ac:dyDescent="0.4">
      <c r="B16" s="1211" t="s">
        <v>1056</v>
      </c>
      <c r="C16" s="1212"/>
      <c r="D16" s="640"/>
      <c r="E16" s="638"/>
      <c r="F16" s="639"/>
    </row>
    <row r="17" spans="2:6" ht="12" customHeight="1" x14ac:dyDescent="0.4">
      <c r="B17" s="1238" t="s">
        <v>1057</v>
      </c>
      <c r="C17" s="1239"/>
      <c r="D17" s="640"/>
      <c r="E17" s="638"/>
      <c r="F17" s="639"/>
    </row>
    <row r="18" spans="2:6" ht="12" customHeight="1" x14ac:dyDescent="0.4">
      <c r="B18" s="1240" t="s">
        <v>1058</v>
      </c>
      <c r="C18" s="1241"/>
      <c r="D18" s="640" t="s">
        <v>756</v>
      </c>
      <c r="E18" s="636">
        <v>82</v>
      </c>
      <c r="F18" s="637">
        <v>-2066</v>
      </c>
    </row>
    <row r="19" spans="2:6" ht="12" customHeight="1" x14ac:dyDescent="0.4">
      <c r="B19" s="1201" t="s">
        <v>337</v>
      </c>
      <c r="C19" s="1202"/>
      <c r="D19" s="640" t="s">
        <v>391</v>
      </c>
      <c r="E19" s="641">
        <v>1701</v>
      </c>
      <c r="F19" s="642">
        <v>-25505</v>
      </c>
    </row>
    <row r="20" spans="2:6" ht="12" customHeight="1" x14ac:dyDescent="0.4">
      <c r="B20" s="1242" t="s">
        <v>1059</v>
      </c>
      <c r="C20" s="1243"/>
      <c r="D20" s="640" t="s">
        <v>752</v>
      </c>
      <c r="E20" s="641">
        <v>-20</v>
      </c>
      <c r="F20" s="642">
        <v>-221</v>
      </c>
    </row>
    <row r="21" spans="2:6" ht="12" customHeight="1" x14ac:dyDescent="0.4">
      <c r="B21" s="1207" t="s">
        <v>1060</v>
      </c>
      <c r="C21" s="1208"/>
      <c r="D21" s="640" t="s">
        <v>610</v>
      </c>
      <c r="E21" s="641"/>
      <c r="F21" s="642"/>
    </row>
    <row r="22" spans="2:6" ht="12" customHeight="1" x14ac:dyDescent="0.4">
      <c r="B22" s="643" t="s">
        <v>1061</v>
      </c>
      <c r="C22" s="644"/>
      <c r="D22" s="640"/>
      <c r="E22" s="638"/>
      <c r="F22" s="639"/>
    </row>
    <row r="23" spans="2:6" ht="12" customHeight="1" x14ac:dyDescent="0.4">
      <c r="B23" s="1207" t="s">
        <v>1062</v>
      </c>
      <c r="C23" s="1208"/>
      <c r="D23" s="640"/>
      <c r="E23" s="638"/>
      <c r="F23" s="639"/>
    </row>
    <row r="24" spans="2:6" ht="12" customHeight="1" x14ac:dyDescent="0.4">
      <c r="B24" s="1207" t="s">
        <v>1063</v>
      </c>
      <c r="C24" s="1208"/>
      <c r="D24" s="645" t="s">
        <v>612</v>
      </c>
      <c r="E24" s="638"/>
      <c r="F24" s="639"/>
    </row>
    <row r="25" spans="2:6" ht="12" customHeight="1" x14ac:dyDescent="0.4">
      <c r="B25" s="1207" t="s">
        <v>1064</v>
      </c>
      <c r="C25" s="1208"/>
      <c r="D25" s="645" t="s">
        <v>1065</v>
      </c>
      <c r="E25" s="638"/>
      <c r="F25" s="639"/>
    </row>
    <row r="26" spans="2:6" ht="12" customHeight="1" x14ac:dyDescent="0.4">
      <c r="B26" s="1209" t="s">
        <v>1066</v>
      </c>
      <c r="C26" s="1210"/>
      <c r="D26" s="640"/>
      <c r="E26" s="638"/>
      <c r="F26" s="639"/>
    </row>
    <row r="27" spans="2:6" ht="12" customHeight="1" x14ac:dyDescent="0.4">
      <c r="B27" s="1213" t="s">
        <v>1067</v>
      </c>
      <c r="C27" s="1214"/>
      <c r="D27" s="640" t="s">
        <v>405</v>
      </c>
      <c r="E27" s="636"/>
      <c r="F27" s="637"/>
    </row>
    <row r="28" spans="2:6" ht="12" customHeight="1" x14ac:dyDescent="0.4">
      <c r="B28" s="1207" t="s">
        <v>1060</v>
      </c>
      <c r="C28" s="1208"/>
      <c r="D28" s="640" t="s">
        <v>707</v>
      </c>
      <c r="E28" s="641"/>
      <c r="F28" s="642"/>
    </row>
    <row r="29" spans="2:6" ht="12" customHeight="1" x14ac:dyDescent="0.4">
      <c r="B29" s="1209" t="s">
        <v>1068</v>
      </c>
      <c r="C29" s="1210"/>
      <c r="D29" s="640"/>
      <c r="E29" s="638"/>
      <c r="F29" s="639"/>
    </row>
    <row r="30" spans="2:6" ht="12" customHeight="1" x14ac:dyDescent="0.4">
      <c r="B30" s="1213" t="s">
        <v>1067</v>
      </c>
      <c r="C30" s="1214"/>
      <c r="D30" s="640" t="s">
        <v>658</v>
      </c>
      <c r="E30" s="636"/>
      <c r="F30" s="637"/>
    </row>
    <row r="31" spans="2:6" ht="12" customHeight="1" x14ac:dyDescent="0.4">
      <c r="B31" s="1201" t="s">
        <v>1069</v>
      </c>
      <c r="C31" s="1202"/>
      <c r="D31" s="640" t="s">
        <v>344</v>
      </c>
      <c r="E31" s="641"/>
      <c r="F31" s="642"/>
    </row>
    <row r="32" spans="2:6" ht="12" customHeight="1" x14ac:dyDescent="0.4">
      <c r="B32" s="1207" t="s">
        <v>1070</v>
      </c>
      <c r="C32" s="1208"/>
      <c r="D32" s="645" t="s">
        <v>502</v>
      </c>
      <c r="E32" s="636"/>
      <c r="F32" s="637"/>
    </row>
    <row r="33" spans="2:6" ht="12" customHeight="1" x14ac:dyDescent="0.4">
      <c r="B33" s="1201" t="s">
        <v>101</v>
      </c>
      <c r="C33" s="1202"/>
      <c r="D33" s="645" t="s">
        <v>1071</v>
      </c>
      <c r="E33" s="636"/>
      <c r="F33" s="637"/>
    </row>
    <row r="34" spans="2:6" ht="12" customHeight="1" x14ac:dyDescent="0.4">
      <c r="B34" s="1201" t="s">
        <v>1072</v>
      </c>
      <c r="C34" s="1202"/>
      <c r="D34" s="645" t="s">
        <v>1073</v>
      </c>
      <c r="E34" s="636">
        <v>1764</v>
      </c>
      <c r="F34" s="637">
        <v>-27794</v>
      </c>
    </row>
    <row r="35" spans="2:6" ht="12" customHeight="1" x14ac:dyDescent="0.4">
      <c r="B35" s="1209" t="s">
        <v>1074</v>
      </c>
      <c r="C35" s="1210"/>
      <c r="D35" s="645"/>
      <c r="E35" s="646"/>
      <c r="F35" s="646"/>
    </row>
    <row r="36" spans="2:6" ht="12" customHeight="1" x14ac:dyDescent="0.4">
      <c r="B36" s="1223" t="s">
        <v>1075</v>
      </c>
      <c r="C36" s="1224"/>
      <c r="D36" s="645"/>
      <c r="E36" s="638"/>
      <c r="F36" s="639"/>
    </row>
    <row r="37" spans="2:6" ht="12" customHeight="1" x14ac:dyDescent="0.4">
      <c r="B37" s="1223" t="s">
        <v>1057</v>
      </c>
      <c r="C37" s="1224"/>
      <c r="D37" s="645"/>
      <c r="E37" s="638"/>
      <c r="F37" s="639"/>
    </row>
    <row r="38" spans="2:6" ht="12" customHeight="1" x14ac:dyDescent="0.4">
      <c r="B38" s="1217" t="s">
        <v>1076</v>
      </c>
      <c r="C38" s="1218"/>
      <c r="D38" s="645" t="s">
        <v>1077</v>
      </c>
      <c r="E38" s="638"/>
      <c r="F38" s="639"/>
    </row>
    <row r="39" spans="2:6" ht="12" customHeight="1" x14ac:dyDescent="0.4">
      <c r="B39" s="1213" t="s">
        <v>1078</v>
      </c>
      <c r="C39" s="1214"/>
      <c r="D39" s="640" t="s">
        <v>1079</v>
      </c>
      <c r="E39" s="636"/>
      <c r="F39" s="637"/>
    </row>
    <row r="40" spans="2:6" ht="12" customHeight="1" x14ac:dyDescent="0.4">
      <c r="B40" s="1207" t="s">
        <v>1080</v>
      </c>
      <c r="C40" s="1208"/>
      <c r="D40" s="645" t="s">
        <v>504</v>
      </c>
      <c r="E40" s="636">
        <v>-243</v>
      </c>
      <c r="F40" s="637">
        <v>1142</v>
      </c>
    </row>
    <row r="41" spans="2:6" ht="12" customHeight="1" x14ac:dyDescent="0.4">
      <c r="B41" s="1229" t="s">
        <v>101</v>
      </c>
      <c r="C41" s="1230"/>
      <c r="D41" s="635" t="s">
        <v>506</v>
      </c>
      <c r="E41" s="636"/>
      <c r="F41" s="637"/>
    </row>
    <row r="42" spans="2:6" ht="12" customHeight="1" x14ac:dyDescent="0.4">
      <c r="B42" s="1229" t="s">
        <v>1081</v>
      </c>
      <c r="C42" s="1230"/>
      <c r="D42" s="647" t="s">
        <v>710</v>
      </c>
      <c r="E42" s="636">
        <v>-243</v>
      </c>
      <c r="F42" s="637">
        <v>1142</v>
      </c>
    </row>
    <row r="43" spans="2:6" ht="12" customHeight="1" x14ac:dyDescent="0.4">
      <c r="B43" s="1229" t="s">
        <v>1082</v>
      </c>
      <c r="C43" s="1230"/>
      <c r="D43" s="635" t="s">
        <v>346</v>
      </c>
      <c r="E43" s="636">
        <v>1520</v>
      </c>
      <c r="F43" s="637">
        <v>-26652</v>
      </c>
    </row>
    <row r="44" spans="2:6" ht="12" customHeight="1" x14ac:dyDescent="0.4">
      <c r="B44" s="1233" t="s">
        <v>1083</v>
      </c>
      <c r="C44" s="1234"/>
      <c r="D44" s="640" t="s">
        <v>414</v>
      </c>
      <c r="E44" s="642">
        <v>33409</v>
      </c>
      <c r="F44" s="642">
        <v>-1654</v>
      </c>
    </row>
    <row r="45" spans="2:6" ht="12" customHeight="1" x14ac:dyDescent="0.4">
      <c r="B45" s="1215" t="s">
        <v>534</v>
      </c>
      <c r="C45" s="1216"/>
      <c r="D45" s="640"/>
      <c r="E45" s="646"/>
      <c r="F45" s="648"/>
    </row>
    <row r="46" spans="2:6" ht="12" customHeight="1" x14ac:dyDescent="0.4">
      <c r="B46" s="1199" t="s">
        <v>1084</v>
      </c>
      <c r="C46" s="1200"/>
      <c r="D46" s="640" t="s">
        <v>1085</v>
      </c>
      <c r="E46" s="637">
        <v>51</v>
      </c>
      <c r="F46" s="636">
        <v>-427</v>
      </c>
    </row>
    <row r="47" spans="2:6" ht="12" customHeight="1" x14ac:dyDescent="0.4">
      <c r="B47" s="1229" t="s">
        <v>427</v>
      </c>
      <c r="C47" s="1230"/>
      <c r="D47" s="640" t="s">
        <v>358</v>
      </c>
      <c r="E47" s="642"/>
      <c r="F47" s="641"/>
    </row>
    <row r="48" spans="2:6" ht="12" customHeight="1" x14ac:dyDescent="0.4">
      <c r="B48" s="1231" t="s">
        <v>536</v>
      </c>
      <c r="C48" s="1232"/>
      <c r="D48" s="649" t="s">
        <v>810</v>
      </c>
      <c r="E48" s="642">
        <v>33358</v>
      </c>
      <c r="F48" s="641">
        <v>-1227</v>
      </c>
    </row>
    <row r="49" spans="2:6" ht="12" customHeight="1" x14ac:dyDescent="0.4">
      <c r="B49" s="1235"/>
      <c r="C49" s="1235"/>
      <c r="D49" s="650"/>
    </row>
    <row r="50" spans="2:6" ht="12" customHeight="1" x14ac:dyDescent="0.4">
      <c r="B50" s="1203"/>
      <c r="C50" s="1204"/>
      <c r="D50" s="651"/>
      <c r="E50" s="628" t="s">
        <v>547</v>
      </c>
      <c r="F50" s="629" t="s">
        <v>439</v>
      </c>
    </row>
    <row r="51" spans="2:6" ht="12" customHeight="1" x14ac:dyDescent="0.4">
      <c r="B51" s="1205"/>
      <c r="C51" s="1206"/>
      <c r="D51" s="640"/>
      <c r="E51" s="631" t="s">
        <v>549</v>
      </c>
      <c r="F51" s="632" t="s">
        <v>549</v>
      </c>
    </row>
    <row r="52" spans="2:6" ht="12" customHeight="1" x14ac:dyDescent="0.4">
      <c r="B52" s="1227" t="s">
        <v>809</v>
      </c>
      <c r="C52" s="1228"/>
      <c r="D52" s="630"/>
      <c r="E52" s="633" t="s">
        <v>321</v>
      </c>
      <c r="F52" s="634" t="s">
        <v>323</v>
      </c>
    </row>
    <row r="53" spans="2:6" ht="12" customHeight="1" x14ac:dyDescent="0.4">
      <c r="B53" s="1223" t="s">
        <v>1086</v>
      </c>
      <c r="C53" s="1224"/>
      <c r="D53" s="652"/>
      <c r="E53" s="653"/>
      <c r="F53" s="654"/>
    </row>
    <row r="54" spans="2:6" ht="12" customHeight="1" x14ac:dyDescent="0.4">
      <c r="B54" s="1223" t="s">
        <v>1055</v>
      </c>
      <c r="C54" s="1224"/>
      <c r="D54" s="652"/>
      <c r="E54" s="653"/>
      <c r="F54" s="654"/>
    </row>
    <row r="55" spans="2:6" ht="12" customHeight="1" x14ac:dyDescent="0.4">
      <c r="B55" s="1211" t="s">
        <v>1075</v>
      </c>
      <c r="C55" s="1212"/>
      <c r="D55" s="645"/>
      <c r="E55" s="653"/>
      <c r="F55" s="654"/>
    </row>
    <row r="56" spans="2:6" ht="12" customHeight="1" x14ac:dyDescent="0.4">
      <c r="B56" s="1213" t="s">
        <v>1058</v>
      </c>
      <c r="C56" s="1214"/>
      <c r="D56" s="640" t="s">
        <v>520</v>
      </c>
      <c r="E56" s="636">
        <v>-2155</v>
      </c>
      <c r="F56" s="637">
        <v>-1182</v>
      </c>
    </row>
    <row r="57" spans="2:6" ht="12" customHeight="1" x14ac:dyDescent="0.4">
      <c r="B57" s="1201" t="s">
        <v>337</v>
      </c>
      <c r="C57" s="1202"/>
      <c r="D57" s="640" t="s">
        <v>424</v>
      </c>
      <c r="E57" s="641">
        <v>-61843</v>
      </c>
      <c r="F57" s="642">
        <v>-49008</v>
      </c>
    </row>
    <row r="58" spans="2:6" ht="12" customHeight="1" x14ac:dyDescent="0.4">
      <c r="B58" s="1225" t="s">
        <v>1087</v>
      </c>
      <c r="C58" s="1202"/>
      <c r="D58" s="640" t="s">
        <v>1088</v>
      </c>
      <c r="E58" s="641">
        <v>-166</v>
      </c>
      <c r="F58" s="642">
        <v>-56</v>
      </c>
    </row>
    <row r="59" spans="2:6" ht="12" customHeight="1" x14ac:dyDescent="0.4">
      <c r="B59" s="1225" t="s">
        <v>1089</v>
      </c>
      <c r="C59" s="1226"/>
      <c r="D59" s="645" t="s">
        <v>1047</v>
      </c>
      <c r="E59" s="641"/>
      <c r="F59" s="642"/>
    </row>
    <row r="60" spans="2:6" ht="12" customHeight="1" x14ac:dyDescent="0.4">
      <c r="B60" s="1201" t="s">
        <v>1090</v>
      </c>
      <c r="C60" s="1202"/>
      <c r="D60" s="640" t="s">
        <v>814</v>
      </c>
      <c r="E60" s="641"/>
      <c r="F60" s="642"/>
    </row>
    <row r="61" spans="2:6" ht="12" customHeight="1" x14ac:dyDescent="0.4">
      <c r="B61" s="1201" t="s">
        <v>1091</v>
      </c>
      <c r="C61" s="1202"/>
      <c r="D61" s="640" t="s">
        <v>369</v>
      </c>
      <c r="E61" s="636"/>
      <c r="F61" s="637"/>
    </row>
    <row r="62" spans="2:6" ht="12" customHeight="1" x14ac:dyDescent="0.4">
      <c r="B62" s="1207" t="s">
        <v>1070</v>
      </c>
      <c r="C62" s="1208"/>
      <c r="D62" s="645" t="s">
        <v>725</v>
      </c>
      <c r="E62" s="636"/>
      <c r="F62" s="637"/>
    </row>
    <row r="63" spans="2:6" ht="12" customHeight="1" x14ac:dyDescent="0.4">
      <c r="B63" s="1201" t="s">
        <v>101</v>
      </c>
      <c r="C63" s="1202"/>
      <c r="D63" s="645" t="s">
        <v>1092</v>
      </c>
      <c r="E63" s="636"/>
      <c r="F63" s="637"/>
    </row>
    <row r="64" spans="2:6" ht="12" customHeight="1" x14ac:dyDescent="0.4">
      <c r="B64" s="1201" t="s">
        <v>1093</v>
      </c>
      <c r="C64" s="1202"/>
      <c r="D64" s="645" t="s">
        <v>1094</v>
      </c>
      <c r="E64" s="636">
        <v>-64165</v>
      </c>
      <c r="F64" s="637">
        <v>-50247</v>
      </c>
    </row>
    <row r="65" spans="2:8" ht="12" customHeight="1" x14ac:dyDescent="0.4">
      <c r="B65" s="1209" t="s">
        <v>1074</v>
      </c>
      <c r="C65" s="1210"/>
      <c r="D65" s="645"/>
      <c r="E65" s="646"/>
      <c r="F65" s="646"/>
    </row>
    <row r="66" spans="2:8" ht="12" customHeight="1" x14ac:dyDescent="0.4">
      <c r="B66" s="1223" t="s">
        <v>1075</v>
      </c>
      <c r="C66" s="1224"/>
      <c r="D66" s="645"/>
      <c r="E66" s="638"/>
      <c r="F66" s="639"/>
    </row>
    <row r="67" spans="2:8" ht="12" customHeight="1" x14ac:dyDescent="0.4">
      <c r="B67" s="1217" t="s">
        <v>1076</v>
      </c>
      <c r="C67" s="1218"/>
      <c r="D67" s="645" t="s">
        <v>1095</v>
      </c>
      <c r="E67" s="638"/>
      <c r="F67" s="639"/>
    </row>
    <row r="68" spans="2:8" ht="12" customHeight="1" x14ac:dyDescent="0.4">
      <c r="B68" s="1213" t="s">
        <v>1078</v>
      </c>
      <c r="C68" s="1214"/>
      <c r="D68" s="640" t="s">
        <v>1096</v>
      </c>
      <c r="E68" s="636"/>
      <c r="F68" s="637"/>
    </row>
    <row r="69" spans="2:8" ht="12" customHeight="1" x14ac:dyDescent="0.4">
      <c r="B69" s="1219" t="s">
        <v>1080</v>
      </c>
      <c r="C69" s="1220"/>
      <c r="D69" s="645" t="s">
        <v>528</v>
      </c>
      <c r="E69" s="642"/>
      <c r="F69" s="642"/>
    </row>
    <row r="70" spans="2:8" ht="12" customHeight="1" x14ac:dyDescent="0.4">
      <c r="B70" s="1207" t="s">
        <v>101</v>
      </c>
      <c r="C70" s="1208"/>
      <c r="D70" s="640" t="s">
        <v>371</v>
      </c>
      <c r="E70" s="636"/>
      <c r="F70" s="637"/>
    </row>
    <row r="71" spans="2:8" ht="12" customHeight="1" x14ac:dyDescent="0.4">
      <c r="B71" s="1207" t="s">
        <v>1081</v>
      </c>
      <c r="C71" s="1208"/>
      <c r="D71" s="645" t="s">
        <v>728</v>
      </c>
      <c r="E71" s="636"/>
      <c r="F71" s="637"/>
    </row>
    <row r="72" spans="2:8" ht="12" customHeight="1" x14ac:dyDescent="0.4">
      <c r="B72" s="1221" t="s">
        <v>1097</v>
      </c>
      <c r="C72" s="1222"/>
      <c r="D72" s="649" t="s">
        <v>373</v>
      </c>
      <c r="E72" s="636">
        <v>-64165</v>
      </c>
      <c r="F72" s="637">
        <v>-50247</v>
      </c>
    </row>
    <row r="73" spans="2:8" ht="12" customHeight="1" x14ac:dyDescent="0.4">
      <c r="B73" s="1204"/>
      <c r="C73" s="1204"/>
      <c r="D73" s="655"/>
    </row>
    <row r="74" spans="2:8" ht="12" customHeight="1" x14ac:dyDescent="0.4">
      <c r="B74" s="1012" t="s">
        <v>76</v>
      </c>
      <c r="C74" s="1012"/>
      <c r="D74" s="1012"/>
      <c r="E74" s="1012"/>
      <c r="F74" s="1012"/>
      <c r="G74" s="1012"/>
      <c r="H74" s="1012"/>
    </row>
    <row r="75" spans="2:8" ht="12" customHeight="1" x14ac:dyDescent="0.45">
      <c r="B75" s="1015" t="s">
        <v>77</v>
      </c>
      <c r="C75" s="1015"/>
      <c r="D75" s="1015"/>
      <c r="E75" s="1015"/>
      <c r="F75" s="1015"/>
      <c r="G75" s="1015"/>
      <c r="H75" s="1015"/>
    </row>
  </sheetData>
  <mergeCells count="66">
    <mergeCell ref="B2:F2"/>
    <mergeCell ref="B20:C20"/>
    <mergeCell ref="B51:C51"/>
    <mergeCell ref="B25:C25"/>
    <mergeCell ref="B40:C40"/>
    <mergeCell ref="B36:C36"/>
    <mergeCell ref="B37:C37"/>
    <mergeCell ref="B38:C38"/>
    <mergeCell ref="B59:C59"/>
    <mergeCell ref="B53:C53"/>
    <mergeCell ref="B52:C52"/>
    <mergeCell ref="B41:C41"/>
    <mergeCell ref="B48:C48"/>
    <mergeCell ref="B47:C47"/>
    <mergeCell ref="B50:C50"/>
    <mergeCell ref="B54:C54"/>
    <mergeCell ref="B58:C58"/>
    <mergeCell ref="B43:C43"/>
    <mergeCell ref="B44:C44"/>
    <mergeCell ref="B49:C49"/>
    <mergeCell ref="B42:C42"/>
    <mergeCell ref="B60:C60"/>
    <mergeCell ref="B61:C61"/>
    <mergeCell ref="B66:C66"/>
    <mergeCell ref="B63:C63"/>
    <mergeCell ref="B62:C62"/>
    <mergeCell ref="B74:H74"/>
    <mergeCell ref="B75:H75"/>
    <mergeCell ref="B70:C70"/>
    <mergeCell ref="B72:C72"/>
    <mergeCell ref="B73:C73"/>
    <mergeCell ref="B71:C71"/>
    <mergeCell ref="B68:C68"/>
    <mergeCell ref="B64:C64"/>
    <mergeCell ref="B65:C65"/>
    <mergeCell ref="B67:C67"/>
    <mergeCell ref="B69:C69"/>
    <mergeCell ref="B57:C57"/>
    <mergeCell ref="B55:C55"/>
    <mergeCell ref="B21:C21"/>
    <mergeCell ref="B26:C26"/>
    <mergeCell ref="B27:C27"/>
    <mergeCell ref="B30:C30"/>
    <mergeCell ref="B34:C34"/>
    <mergeCell ref="B35:C35"/>
    <mergeCell ref="B24:C24"/>
    <mergeCell ref="B45:C45"/>
    <mergeCell ref="B56:C56"/>
    <mergeCell ref="B39:C39"/>
    <mergeCell ref="B23:C23"/>
    <mergeCell ref="B46:C46"/>
    <mergeCell ref="B33:C33"/>
    <mergeCell ref="B10:C10"/>
    <mergeCell ref="B11:C11"/>
    <mergeCell ref="B31:C31"/>
    <mergeCell ref="B19:C19"/>
    <mergeCell ref="B28:C28"/>
    <mergeCell ref="B29:C29"/>
    <mergeCell ref="B32:C32"/>
    <mergeCell ref="B12:C12"/>
    <mergeCell ref="B13:C13"/>
    <mergeCell ref="B14:C14"/>
    <mergeCell ref="B16:C16"/>
    <mergeCell ref="B17:C17"/>
    <mergeCell ref="B18:C18"/>
    <mergeCell ref="B15:C15"/>
  </mergeCells>
  <hyperlinks>
    <hyperlink ref="B75" r:id="rId1" xr:uid="{00000000-0004-0000-22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W47"/>
  <sheetViews>
    <sheetView showGridLines="0" workbookViewId="0"/>
  </sheetViews>
  <sheetFormatPr defaultColWidth="9.1640625" defaultRowHeight="12" customHeight="1" x14ac:dyDescent="0.4"/>
  <cols>
    <col min="1" max="1" width="1.71875" style="75" customWidth="1"/>
    <col min="2" max="2" width="14.5546875" style="75" customWidth="1"/>
    <col min="3" max="3" width="27.71875" style="75" customWidth="1"/>
    <col min="4" max="4" width="4" style="74" bestFit="1" customWidth="1"/>
    <col min="5" max="14" width="11.71875" style="75" customWidth="1"/>
    <col min="15" max="17" width="15" style="75" customWidth="1"/>
    <col min="18" max="21" width="11.71875" style="75" customWidth="1"/>
    <col min="22" max="22" width="13.5546875" style="75" customWidth="1"/>
    <col min="23" max="23" width="11.71875" style="75" customWidth="1"/>
    <col min="24" max="24" width="16.44140625" style="75" customWidth="1"/>
    <col min="25" max="25" width="9.1640625" style="75" customWidth="1"/>
    <col min="26" max="16384" width="9.1640625" style="75"/>
  </cols>
  <sheetData>
    <row r="2" spans="2:23" ht="15" customHeight="1" x14ac:dyDescent="0.4">
      <c r="B2" s="967" t="s">
        <v>78</v>
      </c>
      <c r="C2" s="956"/>
      <c r="D2" s="1261"/>
      <c r="E2" s="956"/>
      <c r="F2" s="956"/>
    </row>
    <row r="4" spans="2:23" ht="12" customHeight="1" x14ac:dyDescent="0.4">
      <c r="B4" s="657" t="s">
        <v>1098</v>
      </c>
      <c r="D4" s="169"/>
      <c r="E4" s="1013" t="s">
        <v>309</v>
      </c>
      <c r="F4" s="1013"/>
      <c r="G4" s="1013"/>
      <c r="H4" s="1013"/>
      <c r="I4" s="1013"/>
      <c r="W4" s="658"/>
    </row>
    <row r="5" spans="2:23" ht="12" customHeight="1" x14ac:dyDescent="0.4">
      <c r="B5" s="657"/>
      <c r="D5" s="622"/>
      <c r="E5" s="1254"/>
      <c r="F5" s="1254"/>
      <c r="G5" s="1254"/>
      <c r="H5" s="1254"/>
      <c r="I5" s="1254"/>
      <c r="W5" s="658"/>
    </row>
    <row r="6" spans="2:23" ht="12" customHeight="1" x14ac:dyDescent="0.4">
      <c r="B6" s="171">
        <v>2023.3</v>
      </c>
      <c r="D6" s="625"/>
      <c r="E6" s="1255" t="s">
        <v>1099</v>
      </c>
      <c r="F6" s="1255"/>
      <c r="G6" s="1255"/>
      <c r="H6" s="1255"/>
      <c r="I6" s="1255"/>
      <c r="J6" s="243"/>
      <c r="K6" s="243"/>
      <c r="L6" s="243"/>
      <c r="M6" s="243"/>
      <c r="N6" s="243"/>
      <c r="O6" s="243"/>
      <c r="P6" s="243"/>
      <c r="Q6" s="243"/>
      <c r="R6" s="243"/>
      <c r="S6" s="243"/>
      <c r="T6" s="243"/>
      <c r="U6" s="243"/>
      <c r="V6" s="243"/>
      <c r="W6" s="243"/>
    </row>
    <row r="7" spans="2:23" ht="12" customHeight="1" x14ac:dyDescent="0.4">
      <c r="B7" s="622"/>
      <c r="C7" s="624"/>
      <c r="D7" s="624"/>
      <c r="E7" s="624"/>
      <c r="F7" s="621"/>
      <c r="G7" s="621"/>
      <c r="H7" s="621"/>
      <c r="I7" s="621"/>
      <c r="J7" s="621"/>
      <c r="K7" s="621"/>
      <c r="L7" s="621"/>
      <c r="M7" s="621"/>
      <c r="N7" s="621"/>
      <c r="O7" s="621"/>
      <c r="P7" s="621"/>
      <c r="Q7" s="621"/>
      <c r="R7" s="621"/>
      <c r="S7" s="621"/>
      <c r="T7" s="621"/>
      <c r="U7" s="621"/>
      <c r="V7" s="621"/>
      <c r="W7" s="621"/>
    </row>
    <row r="8" spans="2:23" ht="12" customHeight="1" x14ac:dyDescent="0.4">
      <c r="B8" s="625"/>
      <c r="C8" s="659"/>
      <c r="D8" s="659"/>
      <c r="E8" s="659"/>
      <c r="F8" s="659"/>
      <c r="G8" s="659"/>
      <c r="H8" s="659"/>
      <c r="I8" s="659"/>
      <c r="J8" s="659"/>
      <c r="K8" s="659"/>
      <c r="L8" s="659"/>
      <c r="M8" s="659"/>
      <c r="N8" s="659"/>
      <c r="O8" s="659"/>
      <c r="P8" s="659"/>
      <c r="Q8" s="659"/>
      <c r="R8" s="659"/>
      <c r="S8" s="659"/>
      <c r="T8" s="659"/>
      <c r="U8" s="659"/>
      <c r="V8" s="659"/>
      <c r="W8" s="659"/>
    </row>
    <row r="9" spans="2:23" ht="12" customHeight="1" x14ac:dyDescent="0.4">
      <c r="B9" s="660"/>
      <c r="C9" s="661"/>
      <c r="D9" s="662"/>
      <c r="E9" s="663"/>
      <c r="F9" s="663"/>
      <c r="G9" s="663"/>
      <c r="H9" s="663"/>
      <c r="I9" s="663"/>
      <c r="J9" s="1247" t="s">
        <v>809</v>
      </c>
      <c r="K9" s="1248"/>
      <c r="L9" s="1248"/>
      <c r="M9" s="1248"/>
      <c r="N9" s="1248"/>
      <c r="O9" s="1248"/>
      <c r="P9" s="1248"/>
      <c r="Q9" s="1248"/>
      <c r="R9" s="1249"/>
      <c r="S9" s="664"/>
      <c r="T9" s="663"/>
      <c r="U9" s="663"/>
      <c r="V9" s="663"/>
      <c r="W9" s="663"/>
    </row>
    <row r="10" spans="2:23" customFormat="1" ht="12" customHeight="1" x14ac:dyDescent="0.4">
      <c r="B10" s="319"/>
      <c r="D10" s="665"/>
      <c r="E10" s="552" t="s">
        <v>1100</v>
      </c>
      <c r="F10" s="552" t="s">
        <v>101</v>
      </c>
      <c r="G10" s="552" t="s">
        <v>1101</v>
      </c>
      <c r="H10" s="552" t="s">
        <v>1102</v>
      </c>
      <c r="I10" s="552" t="s">
        <v>1103</v>
      </c>
      <c r="J10" s="552"/>
      <c r="K10" s="552" t="s">
        <v>1104</v>
      </c>
      <c r="L10" s="552" t="s">
        <v>1105</v>
      </c>
      <c r="M10" s="552" t="s">
        <v>1106</v>
      </c>
      <c r="N10" s="552" t="s">
        <v>1107</v>
      </c>
      <c r="O10" s="552" t="s">
        <v>1108</v>
      </c>
      <c r="P10" s="552" t="s">
        <v>1109</v>
      </c>
      <c r="Q10" s="552" t="s">
        <v>1109</v>
      </c>
      <c r="R10" s="552" t="s">
        <v>101</v>
      </c>
      <c r="S10" s="552" t="s">
        <v>187</v>
      </c>
      <c r="T10" s="552" t="s">
        <v>235</v>
      </c>
      <c r="U10" s="552" t="s">
        <v>235</v>
      </c>
      <c r="V10" s="552" t="s">
        <v>1110</v>
      </c>
      <c r="W10" s="554" t="s">
        <v>235</v>
      </c>
    </row>
    <row r="11" spans="2:23" customFormat="1" ht="12" customHeight="1" x14ac:dyDescent="0.4">
      <c r="B11" s="319"/>
      <c r="D11" s="665"/>
      <c r="E11" s="552" t="s">
        <v>1111</v>
      </c>
      <c r="F11" s="552" t="s">
        <v>1111</v>
      </c>
      <c r="G11" s="552" t="s">
        <v>447</v>
      </c>
      <c r="H11" s="552" t="s">
        <v>128</v>
      </c>
      <c r="I11" s="552" t="s">
        <v>1112</v>
      </c>
      <c r="J11" s="552" t="s">
        <v>1056</v>
      </c>
      <c r="K11" s="552" t="s">
        <v>1113</v>
      </c>
      <c r="L11" s="552" t="s">
        <v>1114</v>
      </c>
      <c r="M11" s="552" t="s">
        <v>447</v>
      </c>
      <c r="N11" s="552" t="s">
        <v>1115</v>
      </c>
      <c r="O11" s="552" t="s">
        <v>1116</v>
      </c>
      <c r="P11" s="552" t="s">
        <v>1117</v>
      </c>
      <c r="Q11" s="552" t="s">
        <v>1117</v>
      </c>
      <c r="R11" s="552" t="s">
        <v>1118</v>
      </c>
      <c r="S11" s="552" t="s">
        <v>1118</v>
      </c>
      <c r="T11" s="552" t="s">
        <v>1119</v>
      </c>
      <c r="U11" s="552" t="s">
        <v>1120</v>
      </c>
      <c r="V11" s="552" t="s">
        <v>1121</v>
      </c>
      <c r="W11" s="554" t="s">
        <v>1122</v>
      </c>
    </row>
    <row r="12" spans="2:23" customFormat="1" ht="12" customHeight="1" x14ac:dyDescent="0.4">
      <c r="B12" s="319"/>
      <c r="D12" s="665"/>
      <c r="E12" s="552"/>
      <c r="F12" s="552"/>
      <c r="G12" s="552"/>
      <c r="H12" s="552" t="s">
        <v>815</v>
      </c>
      <c r="I12" s="552"/>
      <c r="J12" s="552" t="s">
        <v>1123</v>
      </c>
      <c r="K12" s="552"/>
      <c r="L12" s="552" t="s">
        <v>1124</v>
      </c>
      <c r="M12" s="552"/>
      <c r="N12" s="552" t="s">
        <v>1122</v>
      </c>
      <c r="O12" s="552" t="s">
        <v>1125</v>
      </c>
      <c r="P12" s="552" t="s">
        <v>1126</v>
      </c>
      <c r="Q12" s="552" t="s">
        <v>1126</v>
      </c>
      <c r="R12" s="552"/>
      <c r="S12" s="552"/>
      <c r="T12" s="552" t="s">
        <v>1122</v>
      </c>
      <c r="U12" s="552" t="s">
        <v>1122</v>
      </c>
      <c r="V12" s="552"/>
      <c r="W12" s="554"/>
    </row>
    <row r="13" spans="2:23" customFormat="1" ht="12" customHeight="1" x14ac:dyDescent="0.4">
      <c r="B13" s="319"/>
      <c r="D13" s="665"/>
      <c r="E13" s="552"/>
      <c r="F13" s="552"/>
      <c r="G13" s="552"/>
      <c r="H13" s="552"/>
      <c r="I13" s="552"/>
      <c r="J13" s="552" t="s">
        <v>1127</v>
      </c>
      <c r="K13" s="552"/>
      <c r="L13" s="552"/>
      <c r="M13" s="552"/>
      <c r="N13" s="552" t="s">
        <v>1128</v>
      </c>
      <c r="O13" s="552" t="s">
        <v>1129</v>
      </c>
      <c r="P13" s="552" t="s">
        <v>1109</v>
      </c>
      <c r="Q13" s="552" t="s">
        <v>1109</v>
      </c>
      <c r="R13" s="552"/>
      <c r="S13" s="552"/>
      <c r="T13" s="552"/>
      <c r="U13" s="552"/>
      <c r="V13" s="552"/>
      <c r="W13" s="554"/>
    </row>
    <row r="14" spans="2:23" customFormat="1" ht="12" customHeight="1" x14ac:dyDescent="0.4">
      <c r="B14" s="319"/>
      <c r="D14" s="665"/>
      <c r="E14" s="552"/>
      <c r="F14" s="552"/>
      <c r="G14" s="552"/>
      <c r="H14" s="552"/>
      <c r="I14" s="552"/>
      <c r="J14" s="552"/>
      <c r="K14" s="552"/>
      <c r="L14" s="552"/>
      <c r="M14" s="552"/>
      <c r="N14" s="552" t="s">
        <v>1130</v>
      </c>
      <c r="O14" s="552"/>
      <c r="P14" s="552" t="s">
        <v>1131</v>
      </c>
      <c r="Q14" s="552" t="s">
        <v>1131</v>
      </c>
      <c r="R14" s="552"/>
      <c r="S14" s="552"/>
      <c r="T14" s="552"/>
      <c r="U14" s="552"/>
      <c r="V14" s="552"/>
      <c r="W14" s="554"/>
    </row>
    <row r="15" spans="2:23" customFormat="1" ht="12" customHeight="1" x14ac:dyDescent="0.4">
      <c r="B15" s="319"/>
      <c r="D15" s="665"/>
      <c r="E15" s="552"/>
      <c r="F15" s="552"/>
      <c r="G15" s="552"/>
      <c r="H15" s="552"/>
      <c r="I15" s="552"/>
      <c r="J15" s="552"/>
      <c r="K15" s="552"/>
      <c r="L15" s="552"/>
      <c r="M15" s="552"/>
      <c r="N15" s="552"/>
      <c r="O15" s="552"/>
      <c r="P15" s="552"/>
      <c r="Q15" s="552" t="s">
        <v>1132</v>
      </c>
      <c r="R15" s="552"/>
      <c r="S15" s="552"/>
      <c r="T15" s="552"/>
      <c r="U15" s="552"/>
      <c r="V15" s="552"/>
      <c r="W15" s="554"/>
    </row>
    <row r="16" spans="2:23" customFormat="1" ht="12" customHeight="1" x14ac:dyDescent="0.4">
      <c r="B16" s="319"/>
      <c r="D16" s="554"/>
      <c r="E16" s="441" t="s">
        <v>322</v>
      </c>
      <c r="F16" s="441" t="s">
        <v>583</v>
      </c>
      <c r="G16" s="441" t="s">
        <v>324</v>
      </c>
      <c r="H16" s="441" t="s">
        <v>686</v>
      </c>
      <c r="I16" s="441" t="s">
        <v>639</v>
      </c>
      <c r="J16" s="441" t="s">
        <v>640</v>
      </c>
      <c r="K16" s="441" t="s">
        <v>1133</v>
      </c>
      <c r="L16" s="441" t="s">
        <v>580</v>
      </c>
      <c r="M16" s="441" t="s">
        <v>835</v>
      </c>
      <c r="N16" s="441" t="s">
        <v>1134</v>
      </c>
      <c r="O16" s="441" t="s">
        <v>836</v>
      </c>
      <c r="P16" s="441" t="s">
        <v>584</v>
      </c>
      <c r="Q16" s="441" t="s">
        <v>1135</v>
      </c>
      <c r="R16" s="441" t="s">
        <v>837</v>
      </c>
      <c r="S16" s="441" t="s">
        <v>1136</v>
      </c>
      <c r="T16" s="441" t="s">
        <v>1137</v>
      </c>
      <c r="U16" s="441" t="s">
        <v>1138</v>
      </c>
      <c r="V16" s="441" t="s">
        <v>586</v>
      </c>
      <c r="W16" s="334" t="s">
        <v>1139</v>
      </c>
    </row>
    <row r="17" spans="2:23" ht="12" customHeight="1" x14ac:dyDescent="0.4">
      <c r="B17" s="1256" t="s">
        <v>1031</v>
      </c>
      <c r="C17" s="1257"/>
      <c r="D17" s="666" t="s">
        <v>326</v>
      </c>
      <c r="E17" s="413">
        <v>123619</v>
      </c>
      <c r="F17" s="413"/>
      <c r="G17" s="413"/>
      <c r="H17" s="413"/>
      <c r="I17" s="413">
        <v>189251</v>
      </c>
      <c r="J17" s="413">
        <v>-22452</v>
      </c>
      <c r="K17" s="413"/>
      <c r="L17" s="413"/>
      <c r="M17" s="413"/>
      <c r="N17" s="413"/>
      <c r="O17" s="413">
        <v>2154</v>
      </c>
      <c r="P17" s="413"/>
      <c r="Q17" s="413"/>
      <c r="R17" s="413"/>
      <c r="S17" s="413"/>
      <c r="T17" s="413">
        <v>292572</v>
      </c>
      <c r="U17" s="413"/>
      <c r="V17" s="413"/>
      <c r="W17" s="667">
        <v>293657</v>
      </c>
    </row>
    <row r="18" spans="2:23" ht="12" customHeight="1" x14ac:dyDescent="0.4">
      <c r="B18" s="1252" t="s">
        <v>1032</v>
      </c>
      <c r="C18" s="1253"/>
      <c r="D18" s="666" t="s">
        <v>1140</v>
      </c>
      <c r="E18" s="413"/>
      <c r="F18" s="413"/>
      <c r="G18" s="413"/>
      <c r="H18" s="413"/>
      <c r="I18" s="413"/>
      <c r="J18" s="413"/>
      <c r="K18" s="413"/>
      <c r="L18" s="413"/>
      <c r="M18" s="413"/>
      <c r="N18" s="413"/>
      <c r="O18" s="413"/>
      <c r="P18" s="413"/>
      <c r="Q18" s="413"/>
      <c r="R18" s="413"/>
      <c r="S18" s="413"/>
      <c r="T18" s="413"/>
      <c r="U18" s="413"/>
      <c r="V18" s="413"/>
      <c r="W18" s="667"/>
    </row>
    <row r="19" spans="2:23" ht="12" customHeight="1" x14ac:dyDescent="0.4">
      <c r="B19" s="1252" t="s">
        <v>1141</v>
      </c>
      <c r="C19" s="1253"/>
      <c r="D19" s="666"/>
      <c r="E19" s="413"/>
      <c r="F19" s="413"/>
      <c r="G19" s="413"/>
      <c r="H19" s="413"/>
      <c r="I19" s="413"/>
      <c r="J19" s="413"/>
      <c r="K19" s="413"/>
      <c r="L19" s="413"/>
      <c r="M19" s="413"/>
      <c r="N19" s="413"/>
      <c r="O19" s="413"/>
      <c r="P19" s="413"/>
      <c r="Q19" s="413"/>
      <c r="R19" s="413"/>
      <c r="S19" s="413"/>
      <c r="T19" s="413"/>
      <c r="U19" s="413"/>
      <c r="V19" s="413"/>
      <c r="W19" s="667"/>
    </row>
    <row r="20" spans="2:23" ht="12" customHeight="1" x14ac:dyDescent="0.4">
      <c r="B20" s="1252" t="s">
        <v>1142</v>
      </c>
      <c r="C20" s="1253"/>
      <c r="D20" s="666" t="s">
        <v>1143</v>
      </c>
      <c r="E20" s="413"/>
      <c r="F20" s="413"/>
      <c r="G20" s="413"/>
      <c r="H20" s="413"/>
      <c r="I20" s="413">
        <v>43521</v>
      </c>
      <c r="J20" s="413">
        <v>-43095</v>
      </c>
      <c r="K20" s="413"/>
      <c r="L20" s="413"/>
      <c r="M20" s="413"/>
      <c r="N20" s="413"/>
      <c r="O20" s="413">
        <v>1532</v>
      </c>
      <c r="P20" s="413"/>
      <c r="Q20" s="413"/>
      <c r="R20" s="413"/>
      <c r="S20" s="413"/>
      <c r="T20" s="413">
        <v>1958</v>
      </c>
      <c r="U20" s="413"/>
      <c r="V20" s="413"/>
      <c r="W20" s="667">
        <v>1338</v>
      </c>
    </row>
    <row r="21" spans="2:23" ht="12" customHeight="1" x14ac:dyDescent="0.4">
      <c r="B21" s="1250" t="s">
        <v>1144</v>
      </c>
      <c r="C21" s="1251"/>
      <c r="D21" s="666" t="s">
        <v>328</v>
      </c>
      <c r="E21" s="668">
        <v>47000</v>
      </c>
      <c r="F21" s="668"/>
      <c r="G21" s="668"/>
      <c r="H21" s="668"/>
      <c r="I21" s="668"/>
      <c r="J21" s="668"/>
      <c r="K21" s="668"/>
      <c r="L21" s="668"/>
      <c r="M21" s="668"/>
      <c r="N21" s="668"/>
      <c r="O21" s="668"/>
      <c r="P21" s="668"/>
      <c r="Q21" s="668"/>
      <c r="R21" s="668"/>
      <c r="S21" s="668"/>
      <c r="T21" s="668">
        <v>47000</v>
      </c>
      <c r="U21" s="668"/>
      <c r="V21" s="668"/>
      <c r="W21" s="669">
        <v>47000</v>
      </c>
    </row>
    <row r="22" spans="2:23" ht="12" customHeight="1" x14ac:dyDescent="0.4">
      <c r="B22" s="1250" t="s">
        <v>1145</v>
      </c>
      <c r="C22" s="1251"/>
      <c r="D22" s="666" t="s">
        <v>463</v>
      </c>
      <c r="E22" s="413"/>
      <c r="F22" s="413"/>
      <c r="G22" s="413"/>
      <c r="H22" s="413"/>
      <c r="I22" s="413">
        <v>-3000</v>
      </c>
      <c r="J22" s="413"/>
      <c r="K22" s="413"/>
      <c r="L22" s="413"/>
      <c r="M22" s="413"/>
      <c r="N22" s="413"/>
      <c r="O22" s="413"/>
      <c r="P22" s="413"/>
      <c r="Q22" s="413"/>
      <c r="R22" s="413"/>
      <c r="S22" s="413"/>
      <c r="T22" s="413">
        <v>-3000</v>
      </c>
      <c r="U22" s="413"/>
      <c r="V22" s="413"/>
      <c r="W22" s="667">
        <v>-3000</v>
      </c>
    </row>
    <row r="23" spans="2:23" ht="12" customHeight="1" x14ac:dyDescent="0.4">
      <c r="B23" s="1250" t="s">
        <v>1039</v>
      </c>
      <c r="C23" s="1251"/>
      <c r="D23" s="666" t="s">
        <v>330</v>
      </c>
      <c r="E23" s="413"/>
      <c r="F23" s="413"/>
      <c r="G23" s="413"/>
      <c r="H23" s="413"/>
      <c r="I23" s="413"/>
      <c r="J23" s="413"/>
      <c r="K23" s="413"/>
      <c r="L23" s="413"/>
      <c r="M23" s="413"/>
      <c r="N23" s="413"/>
      <c r="O23" s="413"/>
      <c r="P23" s="413"/>
      <c r="Q23" s="413"/>
      <c r="R23" s="413"/>
      <c r="S23" s="413"/>
      <c r="T23" s="413"/>
      <c r="U23" s="413"/>
      <c r="V23" s="413"/>
      <c r="W23" s="667">
        <v>3000</v>
      </c>
    </row>
    <row r="24" spans="2:23" ht="12" customHeight="1" x14ac:dyDescent="0.4">
      <c r="B24" s="1250" t="s">
        <v>1146</v>
      </c>
      <c r="C24" s="1251"/>
      <c r="D24" s="666"/>
      <c r="E24" s="668"/>
      <c r="F24" s="668"/>
      <c r="G24" s="668"/>
      <c r="H24" s="668"/>
      <c r="I24" s="668"/>
      <c r="J24" s="668"/>
      <c r="K24" s="668"/>
      <c r="L24" s="668"/>
      <c r="M24" s="668"/>
      <c r="N24" s="668"/>
      <c r="O24" s="668"/>
      <c r="P24" s="668"/>
      <c r="Q24" s="668"/>
      <c r="R24" s="668"/>
      <c r="S24" s="668"/>
      <c r="T24" s="668"/>
      <c r="U24" s="668"/>
      <c r="V24" s="668"/>
      <c r="W24" s="669"/>
    </row>
    <row r="25" spans="2:23" ht="12" customHeight="1" x14ac:dyDescent="0.4">
      <c r="B25" s="1250" t="s">
        <v>1147</v>
      </c>
      <c r="C25" s="1251"/>
      <c r="D25" s="666" t="s">
        <v>332</v>
      </c>
      <c r="E25" s="668"/>
      <c r="F25" s="668"/>
      <c r="G25" s="668"/>
      <c r="H25" s="668"/>
      <c r="I25" s="668"/>
      <c r="J25" s="668"/>
      <c r="K25" s="668"/>
      <c r="L25" s="668"/>
      <c r="M25" s="668"/>
      <c r="N25" s="668"/>
      <c r="O25" s="668"/>
      <c r="P25" s="668"/>
      <c r="Q25" s="668"/>
      <c r="R25" s="668"/>
      <c r="S25" s="668"/>
      <c r="T25" s="668"/>
      <c r="U25" s="668"/>
      <c r="V25" s="668"/>
      <c r="W25" s="669"/>
    </row>
    <row r="26" spans="2:23" ht="12" customHeight="1" x14ac:dyDescent="0.4">
      <c r="B26" s="1258" t="s">
        <v>1148</v>
      </c>
      <c r="C26" s="1251"/>
      <c r="D26" s="666" t="s">
        <v>748</v>
      </c>
      <c r="E26" s="668"/>
      <c r="F26" s="668"/>
      <c r="G26" s="668"/>
      <c r="H26" s="668"/>
      <c r="I26" s="668"/>
      <c r="J26" s="668"/>
      <c r="K26" s="668"/>
      <c r="L26" s="668"/>
      <c r="M26" s="668"/>
      <c r="N26" s="668"/>
      <c r="O26" s="668"/>
      <c r="P26" s="668"/>
      <c r="Q26" s="668"/>
      <c r="R26" s="668"/>
      <c r="S26" s="668"/>
      <c r="T26" s="668"/>
      <c r="U26" s="668"/>
      <c r="V26" s="668"/>
      <c r="W26" s="669"/>
    </row>
    <row r="27" spans="2:23" ht="12" customHeight="1" x14ac:dyDescent="0.4">
      <c r="B27" s="1250" t="s">
        <v>101</v>
      </c>
      <c r="C27" s="1251"/>
      <c r="D27" s="666" t="s">
        <v>465</v>
      </c>
      <c r="E27" s="668"/>
      <c r="F27" s="668"/>
      <c r="G27" s="668"/>
      <c r="H27" s="668"/>
      <c r="I27" s="668"/>
      <c r="J27" s="668"/>
      <c r="K27" s="668"/>
      <c r="L27" s="668"/>
      <c r="M27" s="668"/>
      <c r="N27" s="668"/>
      <c r="O27" s="668"/>
      <c r="P27" s="668"/>
      <c r="Q27" s="668"/>
      <c r="R27" s="668"/>
      <c r="S27" s="668"/>
      <c r="T27" s="668"/>
      <c r="U27" s="668"/>
      <c r="V27" s="668"/>
      <c r="W27" s="669"/>
    </row>
    <row r="28" spans="2:23" ht="12" customHeight="1" x14ac:dyDescent="0.4">
      <c r="B28" s="1252" t="s">
        <v>1149</v>
      </c>
      <c r="C28" s="1253"/>
      <c r="D28" s="666" t="s">
        <v>643</v>
      </c>
      <c r="E28" s="668">
        <v>170619</v>
      </c>
      <c r="F28" s="668"/>
      <c r="G28" s="668"/>
      <c r="H28" s="668"/>
      <c r="I28" s="668">
        <v>229772</v>
      </c>
      <c r="J28" s="668">
        <v>-65548</v>
      </c>
      <c r="K28" s="668"/>
      <c r="L28" s="668"/>
      <c r="M28" s="668"/>
      <c r="N28" s="668"/>
      <c r="O28" s="668">
        <v>3686</v>
      </c>
      <c r="P28" s="668"/>
      <c r="Q28" s="668"/>
      <c r="R28" s="668"/>
      <c r="S28" s="668"/>
      <c r="T28" s="668">
        <v>338530</v>
      </c>
      <c r="U28" s="668"/>
      <c r="V28" s="668"/>
      <c r="W28" s="669">
        <v>341995</v>
      </c>
    </row>
    <row r="29" spans="2:23" ht="12" customHeight="1" x14ac:dyDescent="0.4">
      <c r="B29" s="1252" t="s">
        <v>1150</v>
      </c>
      <c r="C29" s="1253"/>
      <c r="D29" s="666" t="s">
        <v>756</v>
      </c>
      <c r="E29" s="670"/>
      <c r="F29" s="670"/>
      <c r="G29" s="670"/>
      <c r="H29" s="670"/>
      <c r="I29" s="670"/>
      <c r="J29" s="670"/>
      <c r="K29" s="670"/>
      <c r="L29" s="670"/>
      <c r="M29" s="670"/>
      <c r="N29" s="670"/>
      <c r="O29" s="670"/>
      <c r="P29" s="670"/>
      <c r="Q29" s="670"/>
      <c r="R29" s="670"/>
      <c r="S29" s="670"/>
      <c r="T29" s="670"/>
      <c r="U29" s="670"/>
      <c r="V29" s="670"/>
      <c r="W29" s="671"/>
    </row>
    <row r="30" spans="2:23" ht="12" customHeight="1" x14ac:dyDescent="0.4">
      <c r="B30" s="1252" t="s">
        <v>1151</v>
      </c>
      <c r="C30" s="1253"/>
      <c r="D30" s="672"/>
      <c r="E30" s="670"/>
      <c r="F30" s="670"/>
      <c r="G30" s="670"/>
      <c r="H30" s="670"/>
      <c r="I30" s="670"/>
      <c r="J30" s="670"/>
      <c r="K30" s="670"/>
      <c r="L30" s="670"/>
      <c r="M30" s="670"/>
      <c r="N30" s="670"/>
      <c r="O30" s="670"/>
      <c r="P30" s="670"/>
      <c r="Q30" s="670"/>
      <c r="R30" s="670"/>
      <c r="S30" s="670"/>
      <c r="T30" s="670"/>
      <c r="U30" s="670"/>
      <c r="V30" s="670"/>
      <c r="W30" s="671"/>
    </row>
    <row r="31" spans="2:23" ht="12" customHeight="1" x14ac:dyDescent="0.4">
      <c r="B31" s="1250" t="s">
        <v>1152</v>
      </c>
      <c r="C31" s="1251"/>
      <c r="D31" s="666" t="s">
        <v>1153</v>
      </c>
      <c r="E31" s="668"/>
      <c r="F31" s="668"/>
      <c r="G31" s="668"/>
      <c r="H31" s="668"/>
      <c r="I31" s="668">
        <v>31945</v>
      </c>
      <c r="J31" s="668">
        <v>1712</v>
      </c>
      <c r="K31" s="668"/>
      <c r="L31" s="668"/>
      <c r="M31" s="668"/>
      <c r="N31" s="668"/>
      <c r="O31" s="668">
        <v>-243</v>
      </c>
      <c r="P31" s="668"/>
      <c r="Q31" s="668"/>
      <c r="R31" s="668"/>
      <c r="S31" s="668"/>
      <c r="T31" s="668">
        <v>33413</v>
      </c>
      <c r="U31" s="668"/>
      <c r="V31" s="668"/>
      <c r="W31" s="669">
        <v>33409</v>
      </c>
    </row>
    <row r="32" spans="2:23" ht="12" customHeight="1" x14ac:dyDescent="0.4">
      <c r="B32" s="1250" t="s">
        <v>1144</v>
      </c>
      <c r="C32" s="1251"/>
      <c r="D32" s="666" t="s">
        <v>612</v>
      </c>
      <c r="E32" s="413"/>
      <c r="F32" s="413"/>
      <c r="G32" s="413"/>
      <c r="H32" s="413"/>
      <c r="I32" s="413"/>
      <c r="J32" s="413"/>
      <c r="K32" s="413"/>
      <c r="L32" s="413"/>
      <c r="M32" s="413"/>
      <c r="N32" s="413"/>
      <c r="O32" s="413"/>
      <c r="P32" s="413"/>
      <c r="Q32" s="413"/>
      <c r="R32" s="413"/>
      <c r="S32" s="413"/>
      <c r="T32" s="413"/>
      <c r="U32" s="413"/>
      <c r="V32" s="413"/>
      <c r="W32" s="667"/>
    </row>
    <row r="33" spans="2:23" ht="12" customHeight="1" x14ac:dyDescent="0.4">
      <c r="B33" s="1250" t="s">
        <v>1145</v>
      </c>
      <c r="C33" s="1251"/>
      <c r="D33" s="666" t="s">
        <v>338</v>
      </c>
      <c r="E33" s="668"/>
      <c r="F33" s="668"/>
      <c r="G33" s="668"/>
      <c r="H33" s="668"/>
      <c r="I33" s="668"/>
      <c r="J33" s="668"/>
      <c r="K33" s="668"/>
      <c r="L33" s="668"/>
      <c r="M33" s="668"/>
      <c r="N33" s="668"/>
      <c r="O33" s="668"/>
      <c r="P33" s="668"/>
      <c r="Q33" s="668"/>
      <c r="R33" s="668"/>
      <c r="S33" s="668"/>
      <c r="T33" s="668"/>
      <c r="U33" s="668"/>
      <c r="V33" s="668"/>
      <c r="W33" s="669"/>
    </row>
    <row r="34" spans="2:23" ht="12" customHeight="1" x14ac:dyDescent="0.4">
      <c r="B34" s="1250" t="s">
        <v>1039</v>
      </c>
      <c r="C34" s="1251"/>
      <c r="D34" s="666" t="s">
        <v>556</v>
      </c>
      <c r="E34" s="668"/>
      <c r="F34" s="668"/>
      <c r="G34" s="668"/>
      <c r="H34" s="668"/>
      <c r="I34" s="668"/>
      <c r="J34" s="668"/>
      <c r="K34" s="668"/>
      <c r="L34" s="668"/>
      <c r="M34" s="668"/>
      <c r="N34" s="668"/>
      <c r="O34" s="668"/>
      <c r="P34" s="668"/>
      <c r="Q34" s="668"/>
      <c r="R34" s="668"/>
      <c r="S34" s="668"/>
      <c r="T34" s="668"/>
      <c r="U34" s="668"/>
      <c r="V34" s="668"/>
      <c r="W34" s="669"/>
    </row>
    <row r="35" spans="2:23" ht="12" customHeight="1" x14ac:dyDescent="0.4">
      <c r="B35" s="1250" t="s">
        <v>1146</v>
      </c>
      <c r="C35" s="1251"/>
      <c r="D35" s="666"/>
      <c r="E35" s="668"/>
      <c r="F35" s="668"/>
      <c r="G35" s="668"/>
      <c r="H35" s="668"/>
      <c r="I35" s="668"/>
      <c r="J35" s="668"/>
      <c r="K35" s="668"/>
      <c r="L35" s="668"/>
      <c r="M35" s="668"/>
      <c r="N35" s="668"/>
      <c r="O35" s="668"/>
      <c r="P35" s="668"/>
      <c r="Q35" s="668"/>
      <c r="R35" s="668"/>
      <c r="S35" s="668"/>
      <c r="T35" s="668"/>
      <c r="U35" s="668"/>
      <c r="V35" s="668"/>
      <c r="W35" s="669"/>
    </row>
    <row r="36" spans="2:23" ht="12" customHeight="1" x14ac:dyDescent="0.4">
      <c r="B36" s="1250" t="s">
        <v>1147</v>
      </c>
      <c r="C36" s="1251"/>
      <c r="D36" s="666" t="s">
        <v>483</v>
      </c>
      <c r="E36" s="413"/>
      <c r="F36" s="413"/>
      <c r="G36" s="413"/>
      <c r="H36" s="413"/>
      <c r="I36" s="413"/>
      <c r="J36" s="413"/>
      <c r="K36" s="413"/>
      <c r="L36" s="413"/>
      <c r="M36" s="413"/>
      <c r="N36" s="413"/>
      <c r="O36" s="413"/>
      <c r="P36" s="413"/>
      <c r="Q36" s="413"/>
      <c r="R36" s="413"/>
      <c r="S36" s="413"/>
      <c r="T36" s="413"/>
      <c r="U36" s="413"/>
      <c r="V36" s="413"/>
      <c r="W36" s="667"/>
    </row>
    <row r="37" spans="2:23" ht="12" customHeight="1" x14ac:dyDescent="0.4">
      <c r="B37" s="1250" t="s">
        <v>1148</v>
      </c>
      <c r="C37" s="1251"/>
      <c r="D37" s="666" t="s">
        <v>403</v>
      </c>
      <c r="E37" s="413"/>
      <c r="F37" s="413"/>
      <c r="G37" s="413"/>
      <c r="H37" s="413"/>
      <c r="I37" s="413"/>
      <c r="J37" s="413"/>
      <c r="K37" s="413"/>
      <c r="L37" s="413"/>
      <c r="M37" s="413"/>
      <c r="N37" s="413"/>
      <c r="O37" s="413"/>
      <c r="P37" s="413"/>
      <c r="Q37" s="413"/>
      <c r="R37" s="413"/>
      <c r="S37" s="413"/>
      <c r="T37" s="413"/>
      <c r="U37" s="413"/>
      <c r="V37" s="413"/>
      <c r="W37" s="667"/>
    </row>
    <row r="38" spans="2:23" ht="12" customHeight="1" x14ac:dyDescent="0.4">
      <c r="B38" s="1250" t="s">
        <v>101</v>
      </c>
      <c r="C38" s="1251"/>
      <c r="D38" s="666" t="s">
        <v>481</v>
      </c>
      <c r="E38" s="413"/>
      <c r="F38" s="413"/>
      <c r="G38" s="413"/>
      <c r="H38" s="413"/>
      <c r="I38" s="413"/>
      <c r="J38" s="413"/>
      <c r="K38" s="413"/>
      <c r="L38" s="413"/>
      <c r="M38" s="413"/>
      <c r="N38" s="413"/>
      <c r="O38" s="413"/>
      <c r="P38" s="413"/>
      <c r="Q38" s="413"/>
      <c r="R38" s="413"/>
      <c r="S38" s="413"/>
      <c r="T38" s="413"/>
      <c r="U38" s="413"/>
      <c r="V38" s="413"/>
      <c r="W38" s="667"/>
    </row>
    <row r="39" spans="2:23" ht="12" customHeight="1" x14ac:dyDescent="0.4">
      <c r="B39" s="1250" t="s">
        <v>1154</v>
      </c>
      <c r="C39" s="1251"/>
      <c r="D39" s="666" t="s">
        <v>558</v>
      </c>
      <c r="E39" s="413">
        <v>170619</v>
      </c>
      <c r="F39" s="413"/>
      <c r="G39" s="413"/>
      <c r="H39" s="413"/>
      <c r="I39" s="413">
        <v>261717</v>
      </c>
      <c r="J39" s="413">
        <v>-63836</v>
      </c>
      <c r="K39" s="413"/>
      <c r="L39" s="413"/>
      <c r="M39" s="413"/>
      <c r="N39" s="413"/>
      <c r="O39" s="413">
        <v>3442</v>
      </c>
      <c r="P39" s="413"/>
      <c r="Q39" s="413"/>
      <c r="R39" s="413"/>
      <c r="S39" s="413"/>
      <c r="T39" s="413">
        <v>371943</v>
      </c>
      <c r="U39" s="413"/>
      <c r="V39" s="413"/>
      <c r="W39" s="667">
        <v>375405</v>
      </c>
    </row>
    <row r="40" spans="2:23" ht="12" customHeight="1" x14ac:dyDescent="0.4">
      <c r="B40" s="673"/>
      <c r="C40" s="674"/>
      <c r="D40" s="666"/>
      <c r="E40" s="413"/>
      <c r="F40" s="413"/>
      <c r="G40" s="413"/>
      <c r="H40" s="413"/>
      <c r="I40" s="413"/>
      <c r="J40" s="413"/>
      <c r="K40" s="413"/>
      <c r="L40" s="413"/>
      <c r="M40" s="413"/>
      <c r="N40" s="413"/>
      <c r="O40" s="413"/>
      <c r="P40" s="413"/>
      <c r="Q40" s="413"/>
      <c r="R40" s="413"/>
      <c r="S40" s="413"/>
      <c r="T40" s="413"/>
      <c r="U40" s="413"/>
      <c r="V40" s="413"/>
      <c r="W40" s="667"/>
    </row>
    <row r="41" spans="2:23" ht="12" customHeight="1" x14ac:dyDescent="0.4">
      <c r="B41" s="1250" t="s">
        <v>1155</v>
      </c>
      <c r="C41" s="1251"/>
      <c r="D41" s="666"/>
      <c r="E41" s="413"/>
      <c r="F41" s="413"/>
      <c r="G41" s="413"/>
      <c r="H41" s="413"/>
      <c r="I41" s="413"/>
      <c r="J41" s="413"/>
      <c r="K41" s="413"/>
      <c r="L41" s="413"/>
      <c r="M41" s="413"/>
      <c r="N41" s="413"/>
      <c r="O41" s="413"/>
      <c r="P41" s="413"/>
      <c r="Q41" s="413"/>
      <c r="R41" s="413"/>
      <c r="S41" s="413"/>
      <c r="T41" s="413"/>
      <c r="U41" s="413"/>
      <c r="V41" s="413"/>
      <c r="W41" s="667"/>
    </row>
    <row r="42" spans="2:23" ht="12" customHeight="1" x14ac:dyDescent="0.4">
      <c r="B42" s="1250" t="s">
        <v>1156</v>
      </c>
      <c r="C42" s="1251"/>
      <c r="D42" s="666" t="s">
        <v>405</v>
      </c>
      <c r="E42" s="413"/>
      <c r="F42" s="413"/>
      <c r="G42" s="413"/>
      <c r="H42" s="413"/>
      <c r="I42" s="413"/>
      <c r="J42" s="413"/>
      <c r="K42" s="413"/>
      <c r="L42" s="413"/>
      <c r="M42" s="413"/>
      <c r="N42" s="413"/>
      <c r="O42" s="413"/>
      <c r="P42" s="413"/>
      <c r="Q42" s="413"/>
      <c r="R42" s="413"/>
      <c r="S42" s="413"/>
      <c r="T42" s="413"/>
      <c r="U42" s="413"/>
      <c r="V42" s="413"/>
      <c r="W42" s="667"/>
    </row>
    <row r="43" spans="2:23" ht="12" customHeight="1" x14ac:dyDescent="0.4">
      <c r="B43" s="1259" t="s">
        <v>1157</v>
      </c>
      <c r="C43" s="1260"/>
      <c r="D43" s="675" t="s">
        <v>487</v>
      </c>
      <c r="E43" s="413"/>
      <c r="F43" s="413"/>
      <c r="G43" s="413"/>
      <c r="H43" s="413"/>
      <c r="I43" s="413"/>
      <c r="J43" s="413"/>
      <c r="K43" s="413"/>
      <c r="L43" s="413"/>
      <c r="M43" s="413"/>
      <c r="N43" s="413"/>
      <c r="O43" s="413"/>
      <c r="P43" s="413"/>
      <c r="Q43" s="413"/>
      <c r="R43" s="413"/>
      <c r="S43" s="413"/>
      <c r="T43" s="413"/>
      <c r="U43" s="413"/>
      <c r="V43" s="413"/>
      <c r="W43" s="667"/>
    </row>
    <row r="45" spans="2:23" ht="12" customHeight="1" x14ac:dyDescent="0.4">
      <c r="B45" s="1012" t="s">
        <v>76</v>
      </c>
      <c r="C45" s="1012"/>
      <c r="D45" s="1012"/>
      <c r="E45" s="1012"/>
      <c r="F45" s="1012"/>
      <c r="G45" s="1012"/>
      <c r="H45" s="1012"/>
      <c r="I45" s="1012"/>
      <c r="J45" s="1012"/>
      <c r="K45" s="1012"/>
      <c r="L45" s="1012"/>
      <c r="M45" s="204"/>
      <c r="N45" s="204"/>
      <c r="O45" s="204"/>
      <c r="P45" s="204"/>
      <c r="Q45" s="204"/>
      <c r="R45" s="204"/>
      <c r="S45" s="204"/>
    </row>
    <row r="46" spans="2:23" ht="12" customHeight="1" x14ac:dyDescent="0.45">
      <c r="B46" s="1015" t="s">
        <v>77</v>
      </c>
      <c r="C46" s="1015"/>
      <c r="D46" s="1015"/>
      <c r="E46" s="1015"/>
      <c r="F46" s="1015"/>
      <c r="G46" s="1015"/>
      <c r="H46" s="1015"/>
      <c r="I46" s="1015"/>
      <c r="J46" s="1015"/>
      <c r="K46" s="1015"/>
      <c r="L46" s="1015"/>
      <c r="W46" s="339"/>
    </row>
    <row r="47" spans="2:23" ht="12" customHeight="1" x14ac:dyDescent="0.4">
      <c r="W47" s="339"/>
    </row>
  </sheetData>
  <mergeCells count="33">
    <mergeCell ref="B2:F2"/>
    <mergeCell ref="B39:C39"/>
    <mergeCell ref="B41:C41"/>
    <mergeCell ref="B42:C42"/>
    <mergeCell ref="B45:L45"/>
    <mergeCell ref="B46:L46"/>
    <mergeCell ref="B43:C43"/>
    <mergeCell ref="B37:C37"/>
    <mergeCell ref="B38:C38"/>
    <mergeCell ref="B32:C32"/>
    <mergeCell ref="B20:C20"/>
    <mergeCell ref="B21:C21"/>
    <mergeCell ref="B27:C27"/>
    <mergeCell ref="B25:C25"/>
    <mergeCell ref="B33:C33"/>
    <mergeCell ref="B22:C22"/>
    <mergeCell ref="B26:C26"/>
    <mergeCell ref="B28:C28"/>
    <mergeCell ref="B34:C34"/>
    <mergeCell ref="B35:C35"/>
    <mergeCell ref="E4:I4"/>
    <mergeCell ref="E5:I5"/>
    <mergeCell ref="E6:I6"/>
    <mergeCell ref="B17:C17"/>
    <mergeCell ref="B36:C36"/>
    <mergeCell ref="J9:R9"/>
    <mergeCell ref="B31:C31"/>
    <mergeCell ref="B18:C18"/>
    <mergeCell ref="B19:C19"/>
    <mergeCell ref="B29:C29"/>
    <mergeCell ref="B23:C23"/>
    <mergeCell ref="B30:C30"/>
    <mergeCell ref="B24:C24"/>
  </mergeCells>
  <hyperlinks>
    <hyperlink ref="B46" r:id="rId1" xr:uid="{00000000-0004-0000-2300-000000000000}"/>
  </hyperlinks>
  <pageMargins left="0.7" right="0.7" top="0.75" bottom="0.75" header="0.3" footer="0.3"/>
  <pageSetup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R48"/>
  <sheetViews>
    <sheetView showGridLines="0" workbookViewId="0"/>
  </sheetViews>
  <sheetFormatPr defaultColWidth="11.5546875" defaultRowHeight="15.3" x14ac:dyDescent="0.55000000000000004"/>
  <cols>
    <col min="1" max="1" width="1.5546875" style="715" customWidth="1"/>
    <col min="2" max="2" width="8.27734375" style="715" customWidth="1"/>
    <col min="3" max="3" width="50.27734375" style="715" customWidth="1"/>
    <col min="4" max="4" width="4.5546875" style="715" customWidth="1"/>
    <col min="5" max="5" width="15.44140625" style="715" customWidth="1"/>
    <col min="6" max="6" width="17.44140625" style="715" customWidth="1"/>
    <col min="7" max="8" width="15.44140625" style="715" customWidth="1"/>
    <col min="9" max="9" width="15" style="715" bestFit="1" customWidth="1"/>
    <col min="10" max="10" width="15.44140625" style="715" customWidth="1"/>
    <col min="11" max="11" width="16" style="715" customWidth="1"/>
    <col min="12" max="16" width="15.44140625" style="715" customWidth="1"/>
    <col min="17" max="17" width="18" style="715" customWidth="1"/>
    <col min="18" max="18" width="15.44140625" style="715" customWidth="1"/>
    <col min="19" max="19" width="11.5546875" style="715" customWidth="1"/>
    <col min="20" max="16384" width="11.5546875" style="715"/>
  </cols>
  <sheetData>
    <row r="2" spans="2:18" x14ac:dyDescent="0.55000000000000004">
      <c r="B2" s="1285" t="s">
        <v>78</v>
      </c>
      <c r="C2" s="1288"/>
      <c r="D2" s="1288"/>
      <c r="E2" s="1288"/>
      <c r="F2" s="1288"/>
    </row>
    <row r="4" spans="2:18" x14ac:dyDescent="0.55000000000000004">
      <c r="B4" s="1284" t="s">
        <v>1158</v>
      </c>
      <c r="C4" s="1285"/>
      <c r="H4" s="1286" t="s">
        <v>560</v>
      </c>
      <c r="I4" s="1286"/>
      <c r="J4" s="1286"/>
      <c r="K4" s="1286"/>
      <c r="L4" s="676"/>
      <c r="M4" s="676"/>
      <c r="N4" s="676"/>
      <c r="O4" s="676"/>
      <c r="P4" s="676"/>
      <c r="Q4" s="676"/>
      <c r="R4" s="676"/>
    </row>
    <row r="5" spans="2:18" x14ac:dyDescent="0.55000000000000004">
      <c r="B5" s="1285"/>
      <c r="C5" s="1285"/>
      <c r="H5" s="1286"/>
      <c r="I5" s="1286"/>
      <c r="J5" s="1286"/>
      <c r="K5" s="1286"/>
      <c r="L5" s="676"/>
      <c r="M5" s="676"/>
      <c r="N5" s="676"/>
      <c r="O5" s="676"/>
      <c r="P5" s="676"/>
      <c r="Q5" s="676"/>
      <c r="R5" s="676"/>
    </row>
    <row r="6" spans="2:18" ht="20.25" customHeight="1" x14ac:dyDescent="0.55000000000000004">
      <c r="B6" s="1284" t="s">
        <v>819</v>
      </c>
      <c r="C6" s="1285"/>
      <c r="H6" s="1287" t="s">
        <v>1159</v>
      </c>
      <c r="I6" s="1287"/>
      <c r="J6" s="1287"/>
      <c r="K6" s="1287"/>
      <c r="L6" s="677"/>
      <c r="M6" s="677"/>
      <c r="N6" s="677"/>
      <c r="O6" s="677"/>
      <c r="P6" s="677"/>
      <c r="Q6" s="677"/>
      <c r="R6" s="677"/>
    </row>
    <row r="7" spans="2:18" ht="20.25" customHeight="1" x14ac:dyDescent="0.55000000000000004">
      <c r="H7" s="1274" t="s">
        <v>1160</v>
      </c>
      <c r="I7" s="1274"/>
      <c r="J7" s="1274"/>
      <c r="K7" s="1274"/>
      <c r="L7" s="678"/>
      <c r="M7" s="678"/>
      <c r="N7" s="678"/>
      <c r="O7" s="678"/>
      <c r="P7" s="678"/>
      <c r="Q7" s="678"/>
      <c r="R7" s="678"/>
    </row>
    <row r="8" spans="2:18" x14ac:dyDescent="0.55000000000000004">
      <c r="B8" s="679"/>
      <c r="C8" s="680"/>
      <c r="D8" s="680"/>
      <c r="E8" s="677"/>
      <c r="F8" s="677"/>
      <c r="G8" s="677"/>
      <c r="H8" s="677"/>
      <c r="I8" s="677"/>
      <c r="J8" s="680"/>
      <c r="K8" s="680"/>
      <c r="L8" s="680"/>
      <c r="M8" s="680"/>
      <c r="N8" s="680"/>
      <c r="O8" s="680"/>
      <c r="P8" s="680"/>
    </row>
    <row r="9" spans="2:18" s="681" customFormat="1" ht="15" customHeight="1" x14ac:dyDescent="0.4">
      <c r="B9" s="682"/>
      <c r="C9" s="683"/>
      <c r="D9" s="683"/>
      <c r="E9" s="684" t="s">
        <v>1161</v>
      </c>
      <c r="F9" s="684" t="s">
        <v>1161</v>
      </c>
      <c r="G9" s="684" t="s">
        <v>1162</v>
      </c>
      <c r="H9" s="684" t="s">
        <v>1163</v>
      </c>
      <c r="I9" s="684" t="s">
        <v>1161</v>
      </c>
      <c r="J9" s="684" t="s">
        <v>1164</v>
      </c>
      <c r="K9" s="685" t="s">
        <v>1165</v>
      </c>
      <c r="L9" s="1275" t="s">
        <v>1166</v>
      </c>
      <c r="M9" s="1276"/>
      <c r="N9" s="1276"/>
      <c r="O9" s="1277"/>
      <c r="P9" s="684" t="s">
        <v>1167</v>
      </c>
      <c r="Q9" s="684" t="s">
        <v>1168</v>
      </c>
      <c r="R9" s="684" t="s">
        <v>1169</v>
      </c>
    </row>
    <row r="10" spans="2:18" s="681" customFormat="1" ht="15" customHeight="1" x14ac:dyDescent="0.4">
      <c r="B10" s="686"/>
      <c r="E10" s="687" t="s">
        <v>1170</v>
      </c>
      <c r="F10" s="687" t="s">
        <v>1171</v>
      </c>
      <c r="G10" s="687" t="s">
        <v>1172</v>
      </c>
      <c r="H10" s="687" t="s">
        <v>1113</v>
      </c>
      <c r="I10" s="688" t="s">
        <v>1173</v>
      </c>
      <c r="J10" s="687"/>
      <c r="K10" s="687" t="s">
        <v>1174</v>
      </c>
      <c r="L10" s="687" t="s">
        <v>1175</v>
      </c>
      <c r="M10" s="687" t="s">
        <v>1176</v>
      </c>
      <c r="N10" s="687" t="s">
        <v>1177</v>
      </c>
      <c r="O10" s="687" t="s">
        <v>1178</v>
      </c>
      <c r="P10" s="687" t="s">
        <v>1179</v>
      </c>
      <c r="Q10" s="687" t="s">
        <v>1180</v>
      </c>
      <c r="R10" s="688" t="s">
        <v>1181</v>
      </c>
    </row>
    <row r="11" spans="2:18" s="681" customFormat="1" ht="15" customHeight="1" x14ac:dyDescent="0.4">
      <c r="B11" s="686"/>
      <c r="E11" s="687" t="s">
        <v>1182</v>
      </c>
      <c r="F11" s="687" t="s">
        <v>1183</v>
      </c>
      <c r="G11" s="687"/>
      <c r="H11" s="687"/>
      <c r="I11" s="687" t="s">
        <v>1184</v>
      </c>
      <c r="J11" s="687"/>
      <c r="K11" s="687" t="s">
        <v>1185</v>
      </c>
      <c r="L11" s="687"/>
      <c r="M11" s="687"/>
      <c r="N11" s="687"/>
      <c r="O11" s="687"/>
      <c r="P11" s="687" t="s">
        <v>1186</v>
      </c>
      <c r="Q11" s="687"/>
      <c r="R11" s="687" t="s">
        <v>1187</v>
      </c>
    </row>
    <row r="12" spans="2:18" s="681" customFormat="1" ht="15" customHeight="1" x14ac:dyDescent="0.4">
      <c r="B12" s="686"/>
      <c r="E12" s="687" t="s">
        <v>1188</v>
      </c>
      <c r="F12" s="687" t="s">
        <v>1189</v>
      </c>
      <c r="G12" s="687"/>
      <c r="H12" s="687"/>
      <c r="I12" s="687" t="s">
        <v>1190</v>
      </c>
      <c r="J12" s="687"/>
      <c r="K12" s="687" t="s">
        <v>1191</v>
      </c>
      <c r="L12" s="687"/>
      <c r="M12" s="687"/>
      <c r="N12" s="687"/>
      <c r="O12" s="687"/>
      <c r="Q12" s="687"/>
      <c r="R12" s="687" t="s">
        <v>1192</v>
      </c>
    </row>
    <row r="13" spans="2:18" s="681" customFormat="1" ht="15" customHeight="1" x14ac:dyDescent="0.4">
      <c r="B13" s="686"/>
      <c r="I13" s="687" t="s">
        <v>1174</v>
      </c>
      <c r="J13" s="687"/>
      <c r="L13" s="687"/>
      <c r="M13" s="687"/>
      <c r="N13" s="687"/>
      <c r="O13" s="687"/>
      <c r="R13" s="687" t="s">
        <v>1193</v>
      </c>
    </row>
    <row r="14" spans="2:18" s="681" customFormat="1" ht="15" customHeight="1" x14ac:dyDescent="0.4">
      <c r="B14" s="686"/>
      <c r="E14" s="689" t="s">
        <v>550</v>
      </c>
      <c r="F14" s="689" t="s">
        <v>640</v>
      </c>
      <c r="G14" s="689" t="s">
        <v>581</v>
      </c>
      <c r="H14" s="689" t="s">
        <v>902</v>
      </c>
      <c r="I14" s="689" t="s">
        <v>1194</v>
      </c>
      <c r="J14" s="689" t="s">
        <v>583</v>
      </c>
      <c r="K14" s="689" t="s">
        <v>836</v>
      </c>
      <c r="L14" s="689" t="s">
        <v>1195</v>
      </c>
      <c r="M14" s="689" t="s">
        <v>1196</v>
      </c>
      <c r="N14" s="689" t="s">
        <v>1138</v>
      </c>
      <c r="O14" s="689" t="s">
        <v>1197</v>
      </c>
      <c r="P14" s="689" t="s">
        <v>586</v>
      </c>
      <c r="Q14" s="689" t="s">
        <v>1139</v>
      </c>
      <c r="R14" s="689" t="s">
        <v>1198</v>
      </c>
    </row>
    <row r="15" spans="2:18" s="681" customFormat="1" ht="15" customHeight="1" x14ac:dyDescent="0.4">
      <c r="B15" s="686"/>
      <c r="E15" s="690"/>
      <c r="F15" s="690"/>
      <c r="G15" s="690"/>
      <c r="H15" s="690"/>
      <c r="I15" s="690"/>
      <c r="J15" s="690"/>
      <c r="K15" s="690"/>
      <c r="L15" s="690"/>
      <c r="M15" s="690"/>
      <c r="N15" s="690"/>
      <c r="O15" s="690"/>
      <c r="P15" s="690"/>
      <c r="Q15" s="690"/>
      <c r="R15" s="689"/>
    </row>
    <row r="16" spans="2:18" s="681" customFormat="1" ht="15" customHeight="1" x14ac:dyDescent="0.4">
      <c r="B16" s="1278" t="s">
        <v>329</v>
      </c>
      <c r="C16" s="1279"/>
      <c r="D16" s="692" t="s">
        <v>326</v>
      </c>
      <c r="E16" s="693"/>
      <c r="F16" s="693">
        <v>9900</v>
      </c>
      <c r="G16" s="693"/>
      <c r="H16" s="693"/>
      <c r="I16" s="693">
        <v>14479</v>
      </c>
      <c r="J16" s="693"/>
      <c r="K16" s="693">
        <v>24379</v>
      </c>
      <c r="L16" s="693"/>
      <c r="M16" s="693"/>
      <c r="N16" s="693"/>
      <c r="O16" s="693"/>
      <c r="P16" s="693"/>
      <c r="Q16" s="693"/>
      <c r="R16" s="694"/>
    </row>
    <row r="17" spans="2:18" s="681" customFormat="1" ht="15" customHeight="1" x14ac:dyDescent="0.4">
      <c r="B17" s="1280" t="s">
        <v>337</v>
      </c>
      <c r="C17" s="1281"/>
      <c r="D17" s="695"/>
      <c r="E17" s="696"/>
      <c r="F17" s="696"/>
      <c r="G17" s="697"/>
      <c r="H17" s="696"/>
      <c r="I17" s="696"/>
      <c r="J17" s="696"/>
      <c r="K17" s="696"/>
      <c r="L17" s="696"/>
      <c r="M17" s="696"/>
      <c r="N17" s="696"/>
      <c r="O17" s="696"/>
      <c r="P17" s="696"/>
      <c r="Q17" s="696"/>
      <c r="R17" s="698"/>
    </row>
    <row r="18" spans="2:18" s="681" customFormat="1" ht="15" customHeight="1" x14ac:dyDescent="0.4">
      <c r="B18" s="1282" t="s">
        <v>1199</v>
      </c>
      <c r="C18" s="1283"/>
      <c r="D18" s="695"/>
      <c r="E18" s="696"/>
      <c r="F18" s="696"/>
      <c r="G18" s="696"/>
      <c r="H18" s="696"/>
      <c r="I18" s="696"/>
      <c r="J18" s="696"/>
      <c r="K18" s="696"/>
      <c r="L18" s="696"/>
      <c r="M18" s="696"/>
      <c r="N18" s="696"/>
      <c r="O18" s="696"/>
      <c r="P18" s="696"/>
      <c r="Q18" s="696"/>
      <c r="R18" s="699"/>
    </row>
    <row r="19" spans="2:18" s="681" customFormat="1" ht="15" customHeight="1" x14ac:dyDescent="0.4">
      <c r="B19" s="700"/>
      <c r="C19" s="691" t="s">
        <v>1200</v>
      </c>
      <c r="D19" s="701" t="s">
        <v>1201</v>
      </c>
      <c r="E19" s="693"/>
      <c r="F19" s="693"/>
      <c r="G19" s="693"/>
      <c r="H19" s="693"/>
      <c r="I19" s="693"/>
      <c r="J19" s="693"/>
      <c r="K19" s="693"/>
      <c r="L19" s="693"/>
      <c r="M19" s="693"/>
      <c r="N19" s="693"/>
      <c r="O19" s="693"/>
      <c r="P19" s="702"/>
      <c r="Q19" s="702"/>
      <c r="R19" s="703"/>
    </row>
    <row r="20" spans="2:18" s="681" customFormat="1" ht="15" customHeight="1" x14ac:dyDescent="0.4">
      <c r="B20" s="1282" t="s">
        <v>1202</v>
      </c>
      <c r="C20" s="1283"/>
      <c r="D20" s="695"/>
      <c r="E20" s="696"/>
      <c r="F20" s="696"/>
      <c r="G20" s="696"/>
      <c r="H20" s="696"/>
      <c r="I20" s="696"/>
      <c r="J20" s="696"/>
      <c r="K20" s="696"/>
      <c r="L20" s="696"/>
      <c r="M20" s="696"/>
      <c r="N20" s="696"/>
      <c r="O20" s="696"/>
      <c r="P20" s="696"/>
      <c r="Q20" s="696"/>
      <c r="R20" s="699"/>
    </row>
    <row r="21" spans="2:18" s="681" customFormat="1" ht="15" customHeight="1" x14ac:dyDescent="0.4">
      <c r="B21" s="700"/>
      <c r="C21" s="691" t="s">
        <v>1200</v>
      </c>
      <c r="D21" s="701" t="s">
        <v>1203</v>
      </c>
      <c r="E21" s="693"/>
      <c r="F21" s="693"/>
      <c r="G21" s="693"/>
      <c r="H21" s="693"/>
      <c r="I21" s="693"/>
      <c r="J21" s="693"/>
      <c r="K21" s="693"/>
      <c r="L21" s="693"/>
      <c r="M21" s="693"/>
      <c r="N21" s="693"/>
      <c r="O21" s="693"/>
      <c r="P21" s="702"/>
      <c r="Q21" s="702"/>
      <c r="R21" s="703"/>
    </row>
    <row r="22" spans="2:18" s="681" customFormat="1" ht="15" customHeight="1" x14ac:dyDescent="0.4">
      <c r="B22" s="704"/>
      <c r="C22" s="705" t="s">
        <v>1204</v>
      </c>
      <c r="D22" s="706" t="s">
        <v>743</v>
      </c>
      <c r="E22" s="707"/>
      <c r="F22" s="707"/>
      <c r="G22" s="707"/>
      <c r="H22" s="707"/>
      <c r="I22" s="707"/>
      <c r="J22" s="707"/>
      <c r="K22" s="707"/>
      <c r="L22" s="707"/>
      <c r="M22" s="707"/>
      <c r="N22" s="707"/>
      <c r="O22" s="707"/>
      <c r="P22" s="707"/>
      <c r="Q22" s="707"/>
      <c r="R22" s="708"/>
    </row>
    <row r="23" spans="2:18" s="681" customFormat="1" ht="15" customHeight="1" x14ac:dyDescent="0.4">
      <c r="B23" s="1270" t="s">
        <v>1205</v>
      </c>
      <c r="C23" s="1271"/>
      <c r="D23" s="695"/>
      <c r="E23" s="696"/>
      <c r="F23" s="696"/>
      <c r="G23" s="696"/>
      <c r="H23" s="696"/>
      <c r="I23" s="696"/>
      <c r="J23" s="696"/>
      <c r="K23" s="696"/>
      <c r="L23" s="696"/>
      <c r="M23" s="696"/>
      <c r="N23" s="696"/>
      <c r="O23" s="696"/>
      <c r="P23" s="696"/>
      <c r="Q23" s="696"/>
      <c r="R23" s="698"/>
    </row>
    <row r="24" spans="2:18" s="681" customFormat="1" ht="15" customHeight="1" x14ac:dyDescent="0.4">
      <c r="B24" s="700"/>
      <c r="C24" s="691" t="s">
        <v>1200</v>
      </c>
      <c r="D24" s="692" t="s">
        <v>391</v>
      </c>
      <c r="E24" s="696"/>
      <c r="F24" s="696"/>
      <c r="G24" s="696"/>
      <c r="H24" s="696"/>
      <c r="I24" s="696">
        <v>14660</v>
      </c>
      <c r="J24" s="696"/>
      <c r="K24" s="696">
        <v>14660</v>
      </c>
      <c r="L24" s="696"/>
      <c r="M24" s="696"/>
      <c r="N24" s="696"/>
      <c r="O24" s="696"/>
      <c r="P24" s="696"/>
      <c r="Q24" s="696"/>
      <c r="R24" s="703"/>
    </row>
    <row r="25" spans="2:18" s="681" customFormat="1" ht="15" customHeight="1" x14ac:dyDescent="0.4">
      <c r="B25" s="704"/>
      <c r="C25" s="705" t="s">
        <v>1204</v>
      </c>
      <c r="D25" s="706" t="s">
        <v>397</v>
      </c>
      <c r="E25" s="707"/>
      <c r="F25" s="707"/>
      <c r="G25" s="707"/>
      <c r="H25" s="707"/>
      <c r="I25" s="707"/>
      <c r="J25" s="707"/>
      <c r="K25" s="707"/>
      <c r="L25" s="707"/>
      <c r="M25" s="707"/>
      <c r="N25" s="707"/>
      <c r="O25" s="707"/>
      <c r="P25" s="707"/>
      <c r="Q25" s="707"/>
      <c r="R25" s="708"/>
    </row>
    <row r="26" spans="2:18" s="681" customFormat="1" ht="15" customHeight="1" x14ac:dyDescent="0.4">
      <c r="B26" s="1270" t="s">
        <v>1206</v>
      </c>
      <c r="C26" s="1271"/>
      <c r="D26" s="695"/>
      <c r="E26" s="696"/>
      <c r="F26" s="696"/>
      <c r="G26" s="696"/>
      <c r="H26" s="696"/>
      <c r="I26" s="696"/>
      <c r="J26" s="696"/>
      <c r="K26" s="696"/>
      <c r="L26" s="696"/>
      <c r="M26" s="696"/>
      <c r="N26" s="696"/>
      <c r="O26" s="696"/>
      <c r="P26" s="696"/>
      <c r="Q26" s="696"/>
      <c r="R26" s="698"/>
    </row>
    <row r="27" spans="2:18" s="681" customFormat="1" ht="15" customHeight="1" x14ac:dyDescent="0.4">
      <c r="B27" s="700"/>
      <c r="C27" s="691" t="s">
        <v>1200</v>
      </c>
      <c r="D27" s="701" t="s">
        <v>610</v>
      </c>
      <c r="E27" s="693"/>
      <c r="F27" s="693">
        <v>4394</v>
      </c>
      <c r="G27" s="693"/>
      <c r="H27" s="693"/>
      <c r="I27" s="693">
        <v>733689</v>
      </c>
      <c r="J27" s="693"/>
      <c r="K27" s="693">
        <v>738084</v>
      </c>
      <c r="L27" s="693"/>
      <c r="M27" s="693"/>
      <c r="N27" s="693"/>
      <c r="O27" s="693"/>
      <c r="P27" s="702"/>
      <c r="Q27" s="702"/>
      <c r="R27" s="703"/>
    </row>
    <row r="28" spans="2:18" s="681" customFormat="1" ht="15" customHeight="1" x14ac:dyDescent="0.4">
      <c r="B28" s="704"/>
      <c r="C28" s="709" t="s">
        <v>1204</v>
      </c>
      <c r="D28" s="706" t="s">
        <v>614</v>
      </c>
      <c r="E28" s="693"/>
      <c r="F28" s="693"/>
      <c r="G28" s="693"/>
      <c r="H28" s="693"/>
      <c r="I28" s="693"/>
      <c r="J28" s="693"/>
      <c r="K28" s="693"/>
      <c r="L28" s="693"/>
      <c r="M28" s="693"/>
      <c r="N28" s="693"/>
      <c r="O28" s="693"/>
      <c r="P28" s="702"/>
      <c r="Q28" s="702"/>
      <c r="R28" s="708"/>
    </row>
    <row r="29" spans="2:18" s="681" customFormat="1" ht="15" customHeight="1" x14ac:dyDescent="0.4">
      <c r="B29" s="1270" t="s">
        <v>1207</v>
      </c>
      <c r="C29" s="1271"/>
      <c r="D29" s="710"/>
      <c r="E29" s="697"/>
      <c r="F29" s="697"/>
      <c r="G29" s="697"/>
      <c r="H29" s="697"/>
      <c r="I29" s="697"/>
      <c r="J29" s="697"/>
      <c r="K29" s="697"/>
      <c r="L29" s="697"/>
      <c r="M29" s="697"/>
      <c r="N29" s="697"/>
      <c r="O29" s="697"/>
      <c r="P29" s="697"/>
      <c r="Q29" s="697"/>
      <c r="R29" s="698"/>
    </row>
    <row r="30" spans="2:18" s="681" customFormat="1" ht="15" customHeight="1" x14ac:dyDescent="0.4">
      <c r="B30" s="700"/>
      <c r="C30" s="691" t="s">
        <v>1200</v>
      </c>
      <c r="D30" s="701" t="s">
        <v>658</v>
      </c>
      <c r="E30" s="693"/>
      <c r="F30" s="693">
        <v>16508</v>
      </c>
      <c r="G30" s="693"/>
      <c r="H30" s="693"/>
      <c r="I30" s="693">
        <v>125015</v>
      </c>
      <c r="J30" s="693"/>
      <c r="K30" s="693">
        <v>141523</v>
      </c>
      <c r="L30" s="693"/>
      <c r="M30" s="693"/>
      <c r="N30" s="693"/>
      <c r="O30" s="693"/>
      <c r="P30" s="702"/>
      <c r="Q30" s="702"/>
      <c r="R30" s="703"/>
    </row>
    <row r="31" spans="2:18" s="681" customFormat="1" ht="15" customHeight="1" x14ac:dyDescent="0.4">
      <c r="B31" s="704"/>
      <c r="C31" s="709" t="s">
        <v>1204</v>
      </c>
      <c r="D31" s="706" t="s">
        <v>400</v>
      </c>
      <c r="E31" s="693"/>
      <c r="F31" s="693">
        <v>1747</v>
      </c>
      <c r="G31" s="693"/>
      <c r="H31" s="693"/>
      <c r="I31" s="693">
        <v>3508</v>
      </c>
      <c r="J31" s="693"/>
      <c r="K31" s="693">
        <v>5256</v>
      </c>
      <c r="L31" s="693"/>
      <c r="M31" s="693"/>
      <c r="N31" s="693"/>
      <c r="O31" s="693"/>
      <c r="P31" s="702"/>
      <c r="Q31" s="702"/>
      <c r="R31" s="708"/>
    </row>
    <row r="32" spans="2:18" s="681" customFormat="1" ht="15" customHeight="1" x14ac:dyDescent="0.4">
      <c r="B32" s="1264" t="s">
        <v>1208</v>
      </c>
      <c r="C32" s="1265"/>
      <c r="D32" s="706" t="s">
        <v>1209</v>
      </c>
      <c r="E32" s="693"/>
      <c r="F32" s="693">
        <v>311989</v>
      </c>
      <c r="G32" s="693"/>
      <c r="H32" s="693"/>
      <c r="I32" s="693">
        <v>1079110</v>
      </c>
      <c r="J32" s="693"/>
      <c r="K32" s="693">
        <v>1391099</v>
      </c>
      <c r="L32" s="693"/>
      <c r="M32" s="693"/>
      <c r="N32" s="693"/>
      <c r="O32" s="693"/>
      <c r="P32" s="693"/>
      <c r="Q32" s="693"/>
      <c r="R32" s="711">
        <v>8949</v>
      </c>
    </row>
    <row r="33" spans="2:18" s="681" customFormat="1" ht="15" customHeight="1" x14ac:dyDescent="0.4">
      <c r="B33" s="1272" t="s">
        <v>339</v>
      </c>
      <c r="C33" s="1273"/>
      <c r="D33" s="706" t="s">
        <v>1210</v>
      </c>
      <c r="E33" s="693"/>
      <c r="F33" s="693">
        <v>25562</v>
      </c>
      <c r="G33" s="693"/>
      <c r="H33" s="693"/>
      <c r="I33" s="693">
        <v>107885</v>
      </c>
      <c r="J33" s="693"/>
      <c r="K33" s="693">
        <v>133448</v>
      </c>
      <c r="L33" s="693"/>
      <c r="M33" s="693"/>
      <c r="N33" s="693"/>
      <c r="O33" s="693"/>
      <c r="P33" s="693"/>
      <c r="Q33" s="693"/>
      <c r="R33" s="711"/>
    </row>
    <row r="34" spans="2:18" s="681" customFormat="1" ht="15" customHeight="1" x14ac:dyDescent="0.4">
      <c r="B34" s="1270" t="s">
        <v>341</v>
      </c>
      <c r="C34" s="1271"/>
      <c r="D34" s="695"/>
      <c r="E34" s="696"/>
      <c r="F34" s="696"/>
      <c r="G34" s="696"/>
      <c r="H34" s="696"/>
      <c r="I34" s="696"/>
      <c r="J34" s="696"/>
      <c r="K34" s="696"/>
      <c r="L34" s="696"/>
      <c r="M34" s="696"/>
      <c r="N34" s="696"/>
      <c r="O34" s="696"/>
      <c r="P34" s="696"/>
      <c r="Q34" s="696"/>
      <c r="R34" s="698"/>
    </row>
    <row r="35" spans="2:18" s="681" customFormat="1" ht="15" customHeight="1" x14ac:dyDescent="0.4">
      <c r="B35" s="700"/>
      <c r="C35" s="712" t="s">
        <v>1211</v>
      </c>
      <c r="D35" s="701" t="s">
        <v>348</v>
      </c>
      <c r="E35" s="694"/>
      <c r="F35" s="694">
        <v>1190</v>
      </c>
      <c r="G35" s="694"/>
      <c r="H35" s="694"/>
      <c r="I35" s="694"/>
      <c r="J35" s="694"/>
      <c r="K35" s="694">
        <v>1190</v>
      </c>
      <c r="L35" s="694"/>
      <c r="M35" s="694"/>
      <c r="N35" s="694"/>
      <c r="O35" s="694"/>
      <c r="P35" s="694"/>
      <c r="Q35" s="694"/>
      <c r="R35" s="703"/>
    </row>
    <row r="36" spans="2:18" s="681" customFormat="1" ht="15" customHeight="1" x14ac:dyDescent="0.4">
      <c r="B36" s="704"/>
      <c r="C36" s="705" t="s">
        <v>1212</v>
      </c>
      <c r="D36" s="706" t="s">
        <v>356</v>
      </c>
      <c r="E36" s="711"/>
      <c r="F36" s="711"/>
      <c r="G36" s="711"/>
      <c r="H36" s="711"/>
      <c r="I36" s="711"/>
      <c r="J36" s="711"/>
      <c r="K36" s="711"/>
      <c r="L36" s="711"/>
      <c r="M36" s="711"/>
      <c r="N36" s="711"/>
      <c r="O36" s="711"/>
      <c r="P36" s="711"/>
      <c r="Q36" s="711"/>
      <c r="R36" s="708"/>
    </row>
    <row r="37" spans="2:18" s="681" customFormat="1" ht="15" customHeight="1" x14ac:dyDescent="0.4">
      <c r="B37" s="1264" t="s">
        <v>1213</v>
      </c>
      <c r="C37" s="1265"/>
      <c r="D37" s="706" t="s">
        <v>713</v>
      </c>
      <c r="E37" s="693"/>
      <c r="F37" s="693">
        <v>1190</v>
      </c>
      <c r="G37" s="693"/>
      <c r="H37" s="693"/>
      <c r="I37" s="693"/>
      <c r="J37" s="693"/>
      <c r="K37" s="693">
        <v>1190</v>
      </c>
      <c r="L37" s="711"/>
      <c r="M37" s="711"/>
      <c r="N37" s="711"/>
      <c r="O37" s="711"/>
      <c r="P37" s="694"/>
      <c r="Q37" s="694"/>
      <c r="R37" s="694"/>
    </row>
    <row r="38" spans="2:18" s="681" customFormat="1" ht="15" customHeight="1" x14ac:dyDescent="0.4">
      <c r="B38" s="1264" t="s">
        <v>1214</v>
      </c>
      <c r="C38" s="1265"/>
      <c r="D38" s="706" t="s">
        <v>871</v>
      </c>
      <c r="E38" s="693"/>
      <c r="F38" s="693"/>
      <c r="G38" s="693"/>
      <c r="H38" s="693"/>
      <c r="I38" s="693">
        <v>243260</v>
      </c>
      <c r="J38" s="693"/>
      <c r="K38" s="693">
        <v>243260</v>
      </c>
      <c r="L38" s="693"/>
      <c r="M38" s="693"/>
      <c r="N38" s="693"/>
      <c r="O38" s="693"/>
      <c r="P38" s="693"/>
      <c r="Q38" s="693"/>
      <c r="R38" s="711">
        <v>159369</v>
      </c>
    </row>
    <row r="39" spans="2:18" s="681" customFormat="1" ht="15" customHeight="1" x14ac:dyDescent="0.4">
      <c r="B39" s="1264" t="s">
        <v>359</v>
      </c>
      <c r="C39" s="1265"/>
      <c r="D39" s="706" t="s">
        <v>516</v>
      </c>
      <c r="E39" s="693"/>
      <c r="F39" s="693"/>
      <c r="G39" s="693"/>
      <c r="H39" s="693"/>
      <c r="I39" s="693"/>
      <c r="J39" s="693"/>
      <c r="K39" s="693"/>
      <c r="L39" s="693"/>
      <c r="M39" s="693"/>
      <c r="N39" s="693"/>
      <c r="O39" s="693"/>
      <c r="P39" s="693"/>
      <c r="Q39" s="693"/>
      <c r="R39" s="711"/>
    </row>
    <row r="40" spans="2:18" s="681" customFormat="1" ht="15" customHeight="1" x14ac:dyDescent="0.4">
      <c r="B40" s="1264" t="s">
        <v>1215</v>
      </c>
      <c r="C40" s="1265"/>
      <c r="D40" s="706" t="s">
        <v>1216</v>
      </c>
      <c r="E40" s="693"/>
      <c r="F40" s="693">
        <v>1190</v>
      </c>
      <c r="G40" s="693"/>
      <c r="H40" s="693"/>
      <c r="I40" s="693">
        <v>243260</v>
      </c>
      <c r="J40" s="693"/>
      <c r="K40" s="693">
        <v>244451</v>
      </c>
      <c r="L40" s="693"/>
      <c r="M40" s="693"/>
      <c r="N40" s="693"/>
      <c r="O40" s="693"/>
      <c r="P40" s="693"/>
      <c r="Q40" s="693"/>
      <c r="R40" s="711">
        <v>159369</v>
      </c>
    </row>
    <row r="41" spans="2:18" s="681" customFormat="1" ht="15" customHeight="1" x14ac:dyDescent="0.4">
      <c r="B41" s="1266" t="s">
        <v>1217</v>
      </c>
      <c r="C41" s="1267"/>
      <c r="D41" s="701" t="s">
        <v>814</v>
      </c>
      <c r="E41" s="694"/>
      <c r="F41" s="694"/>
      <c r="G41" s="694"/>
      <c r="H41" s="694"/>
      <c r="I41" s="694"/>
      <c r="J41" s="694"/>
      <c r="K41" s="693"/>
      <c r="L41" s="694"/>
      <c r="M41" s="694"/>
      <c r="N41" s="694"/>
      <c r="O41" s="694"/>
      <c r="P41" s="694"/>
      <c r="Q41" s="694"/>
      <c r="R41" s="694"/>
    </row>
    <row r="42" spans="2:18" s="681" customFormat="1" ht="15" customHeight="1" x14ac:dyDescent="0.4">
      <c r="B42" s="1268" t="s">
        <v>1218</v>
      </c>
      <c r="C42" s="1269"/>
      <c r="D42" s="706" t="s">
        <v>365</v>
      </c>
      <c r="E42" s="694"/>
      <c r="F42" s="694"/>
      <c r="G42" s="694"/>
      <c r="H42" s="694"/>
      <c r="I42" s="694"/>
      <c r="J42" s="694"/>
      <c r="K42" s="693"/>
      <c r="L42" s="694"/>
      <c r="M42" s="694"/>
      <c r="N42" s="694"/>
      <c r="O42" s="694"/>
      <c r="P42" s="694"/>
      <c r="Q42" s="694"/>
      <c r="R42" s="711"/>
    </row>
    <row r="43" spans="2:18" s="681" customFormat="1" ht="15" customHeight="1" x14ac:dyDescent="0.4">
      <c r="B43" s="1262" t="s">
        <v>1219</v>
      </c>
      <c r="C43" s="1263"/>
      <c r="D43" s="713" t="s">
        <v>728</v>
      </c>
      <c r="E43" s="694"/>
      <c r="F43" s="694">
        <v>348643</v>
      </c>
      <c r="G43" s="694"/>
      <c r="H43" s="694"/>
      <c r="I43" s="694">
        <v>1444735</v>
      </c>
      <c r="J43" s="694">
        <v>52678</v>
      </c>
      <c r="K43" s="694">
        <v>1846057</v>
      </c>
      <c r="L43" s="694"/>
      <c r="M43" s="694"/>
      <c r="N43" s="694"/>
      <c r="O43" s="694"/>
      <c r="P43" s="694"/>
      <c r="Q43" s="694"/>
      <c r="R43" s="711">
        <v>168318</v>
      </c>
    </row>
    <row r="44" spans="2:18" s="681" customFormat="1" ht="15" customHeight="1" x14ac:dyDescent="0.4">
      <c r="D44" s="695"/>
    </row>
    <row r="45" spans="2:18" s="681" customFormat="1" ht="15" customHeight="1" x14ac:dyDescent="0.4">
      <c r="R45" s="714"/>
    </row>
    <row r="46" spans="2:18" ht="15" customHeight="1" x14ac:dyDescent="0.55000000000000004">
      <c r="B46" s="1012" t="s">
        <v>76</v>
      </c>
      <c r="C46" s="1012"/>
      <c r="D46" s="1012"/>
      <c r="E46" s="1012"/>
      <c r="F46" s="1012"/>
      <c r="G46" s="1012"/>
      <c r="H46" s="204"/>
      <c r="I46" s="204"/>
      <c r="J46" s="204"/>
      <c r="K46" s="204"/>
      <c r="L46" s="204"/>
      <c r="M46" s="204"/>
      <c r="N46" s="204"/>
      <c r="O46" s="204"/>
      <c r="P46" s="204"/>
      <c r="Q46" s="204"/>
      <c r="R46" s="204"/>
    </row>
    <row r="47" spans="2:18" ht="15" customHeight="1" x14ac:dyDescent="0.55000000000000004">
      <c r="B47" s="1155" t="s">
        <v>77</v>
      </c>
      <c r="C47" s="1155"/>
      <c r="D47" s="1155"/>
      <c r="E47" s="1155"/>
      <c r="F47" s="1155"/>
      <c r="G47" s="1155"/>
      <c r="H47" s="573"/>
      <c r="I47" s="573"/>
      <c r="J47" s="573"/>
      <c r="K47" s="573"/>
      <c r="L47" s="573"/>
      <c r="M47" s="573"/>
      <c r="N47" s="573"/>
      <c r="O47" s="573"/>
      <c r="P47" s="573"/>
      <c r="Q47" s="573"/>
      <c r="R47" s="573"/>
    </row>
    <row r="48" spans="2:18" ht="15" customHeight="1" x14ac:dyDescent="0.55000000000000004"/>
  </sheetData>
  <mergeCells count="28">
    <mergeCell ref="B2:F2"/>
    <mergeCell ref="B4:C4"/>
    <mergeCell ref="H4:K4"/>
    <mergeCell ref="B5:C5"/>
    <mergeCell ref="H5:K5"/>
    <mergeCell ref="B6:C6"/>
    <mergeCell ref="H6:K6"/>
    <mergeCell ref="B34:C34"/>
    <mergeCell ref="H7:K7"/>
    <mergeCell ref="L9:O9"/>
    <mergeCell ref="B16:C16"/>
    <mergeCell ref="B17:C17"/>
    <mergeCell ref="B18:C18"/>
    <mergeCell ref="B20:C20"/>
    <mergeCell ref="B23:C23"/>
    <mergeCell ref="B26:C26"/>
    <mergeCell ref="B29:C29"/>
    <mergeCell ref="B32:C32"/>
    <mergeCell ref="B33:C33"/>
    <mergeCell ref="B47:G47"/>
    <mergeCell ref="B43:C43"/>
    <mergeCell ref="B37:C37"/>
    <mergeCell ref="B38:C38"/>
    <mergeCell ref="B39:C39"/>
    <mergeCell ref="B40:C40"/>
    <mergeCell ref="B41:C41"/>
    <mergeCell ref="B42:C42"/>
    <mergeCell ref="B46:G46"/>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18"/>
  <sheetViews>
    <sheetView showGridLines="0" workbookViewId="0"/>
  </sheetViews>
  <sheetFormatPr defaultColWidth="9.1640625" defaultRowHeight="14.4" x14ac:dyDescent="0.55000000000000004"/>
  <cols>
    <col min="1" max="1" width="1.5546875" style="42" customWidth="1"/>
    <col min="2" max="2" width="33.1640625" style="42" customWidth="1"/>
    <col min="3" max="3" width="3.83203125" style="42" customWidth="1"/>
    <col min="4" max="4" width="11.44140625" style="42" customWidth="1"/>
    <col min="5" max="9" width="14.71875" style="42" customWidth="1"/>
  </cols>
  <sheetData>
    <row r="2" spans="2:11" x14ac:dyDescent="0.55000000000000004">
      <c r="B2" s="8" t="s">
        <v>78</v>
      </c>
      <c r="C2" s="26"/>
      <c r="D2" s="26"/>
      <c r="E2" s="26"/>
      <c r="F2" s="26"/>
    </row>
    <row r="4" spans="2:11" ht="15.3" x14ac:dyDescent="0.55000000000000004">
      <c r="B4" s="595" t="s">
        <v>1220</v>
      </c>
      <c r="D4" s="1293" t="s">
        <v>560</v>
      </c>
      <c r="E4" s="1293"/>
      <c r="F4" s="1293"/>
      <c r="G4" s="1293"/>
      <c r="H4" s="1293"/>
      <c r="I4" s="716"/>
      <c r="J4" s="716"/>
      <c r="K4" s="716"/>
    </row>
    <row r="5" spans="2:11" ht="15.3" x14ac:dyDescent="0.55000000000000004">
      <c r="B5" s="595" t="s">
        <v>819</v>
      </c>
      <c r="D5" s="1294" t="s">
        <v>1221</v>
      </c>
      <c r="E5" s="1294"/>
      <c r="F5" s="1294"/>
      <c r="G5" s="1294"/>
      <c r="H5" s="1294"/>
      <c r="I5" s="717"/>
      <c r="J5" s="717"/>
      <c r="K5" s="717"/>
    </row>
    <row r="6" spans="2:11" ht="15.3" x14ac:dyDescent="0.55000000000000004">
      <c r="B6" s="718"/>
      <c r="C6" s="719"/>
      <c r="D6" s="717"/>
      <c r="E6" s="717"/>
      <c r="F6" s="717"/>
      <c r="G6" s="717"/>
      <c r="H6" s="717"/>
      <c r="I6" s="719"/>
    </row>
    <row r="7" spans="2:11" s="99" customFormat="1" ht="12.3" x14ac:dyDescent="0.4">
      <c r="B7" s="720"/>
      <c r="C7" s="721"/>
      <c r="D7" s="1289" t="s">
        <v>315</v>
      </c>
      <c r="E7" s="1290"/>
      <c r="F7" s="1289" t="s">
        <v>737</v>
      </c>
      <c r="G7" s="1290"/>
      <c r="H7" s="1291" t="s">
        <v>1222</v>
      </c>
      <c r="I7" s="1292"/>
    </row>
    <row r="8" spans="2:11" s="99" customFormat="1" ht="12.3" x14ac:dyDescent="0.4">
      <c r="B8" s="722"/>
      <c r="C8" s="723"/>
      <c r="D8" s="724" t="s">
        <v>235</v>
      </c>
      <c r="E8" s="725" t="s">
        <v>1223</v>
      </c>
      <c r="F8" s="725" t="s">
        <v>235</v>
      </c>
      <c r="G8" s="725" t="s">
        <v>1223</v>
      </c>
      <c r="H8" s="725" t="s">
        <v>235</v>
      </c>
      <c r="I8" s="725" t="s">
        <v>1223</v>
      </c>
    </row>
    <row r="9" spans="2:11" s="99" customFormat="1" ht="12.3" x14ac:dyDescent="0.4">
      <c r="B9" s="722"/>
      <c r="C9" s="723"/>
      <c r="D9" s="726" t="s">
        <v>321</v>
      </c>
      <c r="E9" s="726" t="s">
        <v>322</v>
      </c>
      <c r="F9" s="726" t="s">
        <v>323</v>
      </c>
      <c r="G9" s="726" t="s">
        <v>324</v>
      </c>
      <c r="H9" s="726" t="s">
        <v>381</v>
      </c>
      <c r="I9" s="726" t="s">
        <v>639</v>
      </c>
    </row>
    <row r="10" spans="2:11" s="99" customFormat="1" ht="12.3" x14ac:dyDescent="0.4">
      <c r="B10" s="722"/>
      <c r="C10" s="723"/>
      <c r="D10" s="727"/>
      <c r="E10" s="723"/>
      <c r="F10" s="727"/>
      <c r="G10" s="723"/>
      <c r="H10" s="727"/>
      <c r="I10" s="728"/>
    </row>
    <row r="11" spans="2:11" s="99" customFormat="1" ht="12.3" x14ac:dyDescent="0.4">
      <c r="B11" s="729" t="s">
        <v>353</v>
      </c>
      <c r="C11" s="730" t="s">
        <v>326</v>
      </c>
      <c r="D11" s="731"/>
      <c r="E11" s="732"/>
      <c r="F11" s="731"/>
      <c r="G11" s="732"/>
      <c r="H11" s="731"/>
      <c r="I11" s="733"/>
    </row>
    <row r="12" spans="2:11" s="99" customFormat="1" ht="12.3" x14ac:dyDescent="0.4">
      <c r="B12" s="734" t="s">
        <v>1224</v>
      </c>
      <c r="C12" s="730" t="s">
        <v>328</v>
      </c>
      <c r="D12" s="731"/>
      <c r="E12" s="732"/>
      <c r="F12" s="731"/>
      <c r="G12" s="732"/>
      <c r="H12" s="731"/>
      <c r="I12" s="733"/>
    </row>
    <row r="13" spans="2:11" s="99" customFormat="1" ht="12.3" x14ac:dyDescent="0.4">
      <c r="B13" s="735" t="s">
        <v>1225</v>
      </c>
      <c r="C13" s="736" t="s">
        <v>643</v>
      </c>
      <c r="D13" s="731"/>
      <c r="E13" s="732"/>
      <c r="F13" s="731"/>
      <c r="G13" s="732"/>
      <c r="H13" s="731"/>
      <c r="I13" s="733"/>
    </row>
    <row r="15" spans="2:11" x14ac:dyDescent="0.55000000000000004">
      <c r="B15" s="26" t="s">
        <v>76</v>
      </c>
      <c r="C15" s="26"/>
      <c r="D15" s="26"/>
      <c r="E15" s="26"/>
      <c r="F15" s="26"/>
      <c r="G15" s="26"/>
      <c r="H15" s="26"/>
      <c r="I15" s="26"/>
    </row>
    <row r="16" spans="2:11" x14ac:dyDescent="0.55000000000000004">
      <c r="B16" s="26" t="s">
        <v>77</v>
      </c>
      <c r="C16" s="26"/>
      <c r="D16" s="26"/>
      <c r="E16" s="26"/>
      <c r="F16" s="26"/>
      <c r="G16" s="26"/>
      <c r="H16" s="26"/>
      <c r="I16" s="26"/>
    </row>
    <row r="17" spans="9:9" x14ac:dyDescent="0.55000000000000004">
      <c r="I17" s="737"/>
    </row>
    <row r="18" spans="9:9" x14ac:dyDescent="0.55000000000000004">
      <c r="I18" s="738"/>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J31"/>
  <sheetViews>
    <sheetView showGridLines="0" workbookViewId="0"/>
  </sheetViews>
  <sheetFormatPr defaultColWidth="9.1640625" defaultRowHeight="12" customHeight="1" x14ac:dyDescent="0.4"/>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x14ac:dyDescent="0.4">
      <c r="B2" s="999" t="s">
        <v>78</v>
      </c>
      <c r="C2" s="974"/>
      <c r="D2" s="974"/>
      <c r="E2" s="974"/>
      <c r="F2" s="974"/>
    </row>
    <row r="4" spans="2:9" ht="12" customHeight="1" x14ac:dyDescent="0.4">
      <c r="B4" s="307" t="s">
        <v>1226</v>
      </c>
      <c r="D4" s="1301" t="s">
        <v>560</v>
      </c>
      <c r="E4" s="1301"/>
      <c r="F4" s="1301"/>
    </row>
    <row r="5" spans="2:9" ht="12" customHeight="1" x14ac:dyDescent="0.4">
      <c r="C5" s="308"/>
      <c r="D5" s="1301"/>
      <c r="E5" s="1301"/>
      <c r="F5" s="1301"/>
      <c r="G5" s="308"/>
      <c r="H5" s="308"/>
      <c r="I5" s="308"/>
    </row>
    <row r="6" spans="2:9" ht="12" customHeight="1" x14ac:dyDescent="0.4">
      <c r="B6" s="307" t="s">
        <v>819</v>
      </c>
      <c r="C6" s="406"/>
      <c r="D6" s="1296" t="s">
        <v>1227</v>
      </c>
      <c r="E6" s="1296"/>
      <c r="F6" s="1296"/>
      <c r="G6" s="406"/>
      <c r="H6" s="406"/>
      <c r="I6" s="406"/>
    </row>
    <row r="7" spans="2:9" ht="12" customHeight="1" x14ac:dyDescent="0.4">
      <c r="C7" s="309"/>
      <c r="D7" s="309"/>
      <c r="E7" s="309"/>
      <c r="F7" s="309"/>
      <c r="G7" s="309"/>
      <c r="H7" s="309"/>
      <c r="I7" s="309"/>
    </row>
    <row r="8" spans="2:9" ht="12" customHeight="1" x14ac:dyDescent="0.4">
      <c r="C8" s="310"/>
      <c r="D8" s="310"/>
      <c r="E8" s="310"/>
      <c r="F8" s="310"/>
      <c r="G8" s="310"/>
      <c r="H8" s="310"/>
      <c r="I8" s="310"/>
    </row>
    <row r="9" spans="2:9" ht="12" customHeight="1" x14ac:dyDescent="0.4">
      <c r="B9" s="739"/>
      <c r="C9" s="313"/>
    </row>
    <row r="10" spans="2:9" ht="12" customHeight="1" x14ac:dyDescent="0.4">
      <c r="B10" s="436"/>
      <c r="C10" s="740"/>
      <c r="D10" s="741"/>
      <c r="E10" s="741"/>
      <c r="F10" s="741"/>
      <c r="G10" s="742"/>
      <c r="H10" s="743" t="s">
        <v>518</v>
      </c>
      <c r="I10" s="438" t="s">
        <v>1228</v>
      </c>
    </row>
    <row r="11" spans="2:9" ht="12" customHeight="1" x14ac:dyDescent="0.4">
      <c r="B11" s="319"/>
      <c r="C11" s="556"/>
      <c r="D11" s="1295" t="s">
        <v>1229</v>
      </c>
      <c r="E11" s="1296"/>
      <c r="F11" s="1297"/>
      <c r="G11" s="357" t="s">
        <v>235</v>
      </c>
      <c r="H11" s="744" t="s">
        <v>549</v>
      </c>
      <c r="I11" s="357" t="s">
        <v>1230</v>
      </c>
    </row>
    <row r="12" spans="2:9" ht="12" customHeight="1" x14ac:dyDescent="0.4">
      <c r="B12" s="319"/>
      <c r="C12" s="556"/>
      <c r="D12" s="1298" t="s">
        <v>1231</v>
      </c>
      <c r="E12" s="1299"/>
      <c r="F12" s="1300"/>
      <c r="G12" s="357" t="s">
        <v>1232</v>
      </c>
      <c r="H12" s="744" t="s">
        <v>1233</v>
      </c>
      <c r="I12" s="357" t="s">
        <v>1234</v>
      </c>
    </row>
    <row r="13" spans="2:9" ht="12" customHeight="1" x14ac:dyDescent="0.4">
      <c r="B13" s="319"/>
      <c r="C13" s="556"/>
      <c r="D13" s="438" t="s">
        <v>1175</v>
      </c>
      <c r="E13" s="743" t="s">
        <v>1176</v>
      </c>
      <c r="F13" s="745" t="s">
        <v>1177</v>
      </c>
      <c r="G13" s="357" t="s">
        <v>547</v>
      </c>
      <c r="H13" s="744" t="s">
        <v>1235</v>
      </c>
      <c r="I13" s="357" t="s">
        <v>1236</v>
      </c>
    </row>
    <row r="14" spans="2:9" ht="12" customHeight="1" x14ac:dyDescent="0.4">
      <c r="B14" s="319"/>
      <c r="C14" s="556"/>
      <c r="D14" s="744"/>
      <c r="E14" s="744"/>
      <c r="F14" s="311"/>
      <c r="G14" s="357" t="s">
        <v>1237</v>
      </c>
      <c r="H14" s="556"/>
      <c r="I14" s="555"/>
    </row>
    <row r="15" spans="2:9" ht="12" customHeight="1" x14ac:dyDescent="0.4">
      <c r="B15" s="319"/>
      <c r="C15" s="556"/>
      <c r="D15" s="746"/>
      <c r="E15" s="746"/>
      <c r="F15" s="549"/>
      <c r="G15" s="357"/>
      <c r="H15" s="556"/>
      <c r="I15" s="555"/>
    </row>
    <row r="16" spans="2:9" ht="12" customHeight="1" x14ac:dyDescent="0.4">
      <c r="B16" s="319"/>
      <c r="C16" s="747"/>
      <c r="D16" s="334" t="s">
        <v>1238</v>
      </c>
      <c r="E16" s="334" t="s">
        <v>1239</v>
      </c>
      <c r="F16" s="748" t="s">
        <v>839</v>
      </c>
      <c r="G16" s="441" t="s">
        <v>1139</v>
      </c>
      <c r="H16" s="334" t="s">
        <v>589</v>
      </c>
      <c r="I16" s="441" t="s">
        <v>590</v>
      </c>
    </row>
    <row r="17" spans="2:10" ht="12" customHeight="1" x14ac:dyDescent="0.4">
      <c r="B17" s="327" t="s">
        <v>1240</v>
      </c>
      <c r="C17" s="445" t="s">
        <v>756</v>
      </c>
      <c r="D17" s="749"/>
      <c r="E17" s="749"/>
      <c r="F17" s="749"/>
      <c r="G17" s="750"/>
      <c r="H17" s="751"/>
      <c r="I17" s="752"/>
    </row>
    <row r="18" spans="2:10" ht="12" customHeight="1" x14ac:dyDescent="0.4">
      <c r="B18" s="332" t="s">
        <v>339</v>
      </c>
      <c r="C18" s="445" t="s">
        <v>610</v>
      </c>
      <c r="D18" s="753"/>
      <c r="E18" s="753"/>
      <c r="F18" s="753"/>
      <c r="G18" s="750"/>
      <c r="H18" s="751"/>
      <c r="I18" s="752"/>
    </row>
    <row r="19" spans="2:10" ht="12" customHeight="1" x14ac:dyDescent="0.4">
      <c r="B19" s="332" t="s">
        <v>1241</v>
      </c>
      <c r="C19" s="445" t="s">
        <v>346</v>
      </c>
      <c r="D19" s="753"/>
      <c r="E19" s="753"/>
      <c r="F19" s="753"/>
      <c r="G19" s="750"/>
      <c r="H19" s="751"/>
      <c r="I19" s="752"/>
    </row>
    <row r="20" spans="2:10" ht="12" customHeight="1" x14ac:dyDescent="0.4">
      <c r="B20" s="754" t="s">
        <v>353</v>
      </c>
      <c r="C20" s="445" t="s">
        <v>417</v>
      </c>
      <c r="D20" s="753"/>
      <c r="E20" s="753"/>
      <c r="F20" s="753"/>
      <c r="G20" s="750"/>
      <c r="H20" s="751"/>
      <c r="I20" s="752"/>
    </row>
    <row r="21" spans="2:10" ht="12" customHeight="1" x14ac:dyDescent="0.4">
      <c r="B21" s="333" t="s">
        <v>357</v>
      </c>
      <c r="C21" s="445" t="s">
        <v>520</v>
      </c>
      <c r="D21" s="753"/>
      <c r="E21" s="753"/>
      <c r="F21" s="753"/>
      <c r="G21" s="755"/>
      <c r="H21" s="756"/>
      <c r="I21" s="757"/>
      <c r="J21" s="758"/>
    </row>
    <row r="22" spans="2:10" ht="12" customHeight="1" x14ac:dyDescent="0.4">
      <c r="B22" s="759" t="s">
        <v>235</v>
      </c>
      <c r="C22" s="449" t="s">
        <v>728</v>
      </c>
      <c r="D22" s="760">
        <v>51</v>
      </c>
      <c r="E22" s="760">
        <v>14</v>
      </c>
      <c r="F22" s="760"/>
      <c r="G22" s="750">
        <v>65</v>
      </c>
      <c r="H22" s="751"/>
      <c r="I22" s="446"/>
    </row>
    <row r="23" spans="2:10" ht="12" customHeight="1" x14ac:dyDescent="0.4">
      <c r="B23" s="309"/>
      <c r="C23" s="665"/>
      <c r="D23" s="761"/>
      <c r="E23" s="761"/>
      <c r="F23" s="761"/>
      <c r="G23" s="762"/>
      <c r="H23" s="762"/>
    </row>
    <row r="24" spans="2:10" ht="12" customHeight="1" x14ac:dyDescent="0.4">
      <c r="B24" s="1012" t="s">
        <v>76</v>
      </c>
      <c r="C24" s="1012"/>
      <c r="D24" s="1012"/>
      <c r="E24" s="1012"/>
      <c r="F24" s="1012"/>
      <c r="G24" s="1012"/>
      <c r="H24" s="1012"/>
      <c r="I24" s="1012"/>
    </row>
    <row r="25" spans="2:10" ht="12" customHeight="1" x14ac:dyDescent="0.45">
      <c r="B25" s="1015" t="s">
        <v>77</v>
      </c>
      <c r="C25" s="1015"/>
      <c r="D25" s="1015"/>
      <c r="E25" s="1015"/>
      <c r="F25" s="1015"/>
      <c r="G25" s="1015"/>
      <c r="H25" s="1015"/>
      <c r="I25" s="1015"/>
    </row>
    <row r="30" spans="2:10" ht="12" customHeight="1" x14ac:dyDescent="0.4">
      <c r="H30" s="339"/>
    </row>
    <row r="31" spans="2:10" ht="12" customHeight="1" x14ac:dyDescent="0.4">
      <c r="H31" s="339"/>
    </row>
  </sheetData>
  <mergeCells count="8">
    <mergeCell ref="B2:F2"/>
    <mergeCell ref="B25:I25"/>
    <mergeCell ref="D11:F11"/>
    <mergeCell ref="D12:F12"/>
    <mergeCell ref="D4:F4"/>
    <mergeCell ref="D5:F5"/>
    <mergeCell ref="D6:F6"/>
    <mergeCell ref="B24:I24"/>
  </mergeCells>
  <hyperlinks>
    <hyperlink ref="B25" r:id="rId1" xr:uid="{00000000-0004-0000-2600-000000000000}"/>
  </hyperlinks>
  <pageMargins left="0.7" right="0.7" top="0.75" bottom="0.75" header="0.3" footer="0.3"/>
  <pageSetup orientation="landscape"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T45"/>
  <sheetViews>
    <sheetView showGridLines="0" workbookViewId="0"/>
  </sheetViews>
  <sheetFormatPr defaultColWidth="12.5546875" defaultRowHeight="12" customHeight="1" x14ac:dyDescent="0.4"/>
  <cols>
    <col min="1" max="1" width="1.71875" customWidth="1"/>
    <col min="2" max="2" width="22.71875" customWidth="1"/>
    <col min="3" max="3" width="27.1640625" customWidth="1"/>
    <col min="4" max="4" width="4" bestFit="1" customWidth="1"/>
    <col min="5" max="10" width="11.71875" customWidth="1"/>
    <col min="11" max="11" width="11.71875" style="75" customWidth="1"/>
    <col min="12" max="13" width="11.71875" customWidth="1"/>
    <col min="14" max="14" width="11.71875" style="75" customWidth="1"/>
    <col min="15" max="15" width="12.5546875" bestFit="1" customWidth="1"/>
    <col min="16" max="17" width="11.71875" customWidth="1"/>
    <col min="18" max="18" width="13.5546875" bestFit="1" customWidth="1"/>
    <col min="19" max="19" width="12.5546875" customWidth="1"/>
  </cols>
  <sheetData>
    <row r="2" spans="2:20" ht="15" customHeight="1" x14ac:dyDescent="0.4">
      <c r="B2" s="999" t="s">
        <v>78</v>
      </c>
      <c r="C2" s="974"/>
      <c r="D2" s="974"/>
      <c r="E2" s="974"/>
      <c r="F2" s="974"/>
    </row>
    <row r="4" spans="2:20" ht="12" customHeight="1" x14ac:dyDescent="0.4">
      <c r="B4" s="307" t="s">
        <v>1242</v>
      </c>
      <c r="D4" s="1330" t="s">
        <v>560</v>
      </c>
      <c r="E4" s="1330"/>
      <c r="F4" s="1330"/>
      <c r="G4" s="1330"/>
      <c r="H4" s="1330"/>
      <c r="I4" s="1330"/>
      <c r="J4" s="1330"/>
      <c r="K4" s="763"/>
      <c r="L4" s="763"/>
      <c r="M4" s="763"/>
      <c r="N4" s="763"/>
      <c r="O4" s="763"/>
      <c r="P4" s="763"/>
      <c r="Q4" s="763"/>
      <c r="R4" s="763"/>
      <c r="S4" s="763"/>
      <c r="T4" s="763"/>
    </row>
    <row r="5" spans="2:20" ht="12" customHeight="1" x14ac:dyDescent="0.4">
      <c r="D5" s="1330"/>
      <c r="E5" s="1330"/>
      <c r="F5" s="1330"/>
      <c r="G5" s="1330"/>
      <c r="H5" s="1330"/>
      <c r="I5" s="1330"/>
      <c r="J5" s="1330"/>
      <c r="K5" s="763"/>
      <c r="L5" s="763"/>
      <c r="M5" s="763"/>
      <c r="N5" s="763"/>
      <c r="O5" s="763"/>
      <c r="P5" s="763"/>
      <c r="Q5" s="763"/>
      <c r="R5" s="763"/>
      <c r="S5" s="763"/>
      <c r="T5" s="763"/>
    </row>
    <row r="6" spans="2:20" ht="12" customHeight="1" x14ac:dyDescent="0.4">
      <c r="B6" s="310">
        <v>2023.3</v>
      </c>
      <c r="D6" s="999" t="s">
        <v>1243</v>
      </c>
      <c r="E6" s="999"/>
      <c r="F6" s="999"/>
      <c r="G6" s="999"/>
      <c r="H6" s="999"/>
      <c r="I6" s="999"/>
      <c r="J6" s="999"/>
      <c r="K6" s="143"/>
      <c r="L6" s="143"/>
      <c r="M6" s="143"/>
      <c r="N6" s="143"/>
      <c r="O6" s="143"/>
      <c r="P6" s="143"/>
      <c r="Q6" s="143"/>
      <c r="R6" s="143"/>
      <c r="S6" s="143"/>
      <c r="T6" s="143"/>
    </row>
    <row r="7" spans="2:20" ht="12" customHeight="1" x14ac:dyDescent="0.4">
      <c r="D7" s="1054"/>
      <c r="E7" s="1054"/>
      <c r="F7" s="1054"/>
      <c r="G7" s="307"/>
      <c r="H7" s="307"/>
      <c r="I7" s="307"/>
      <c r="J7" s="307"/>
      <c r="K7" s="307"/>
      <c r="L7" s="307"/>
      <c r="M7" s="307"/>
      <c r="N7" s="307"/>
      <c r="O7" s="307"/>
      <c r="P7" s="307"/>
      <c r="Q7" s="307"/>
      <c r="R7" s="307"/>
      <c r="S7" s="307"/>
      <c r="T7" s="307"/>
    </row>
    <row r="8" spans="2:20" ht="12" customHeight="1" x14ac:dyDescent="0.4">
      <c r="B8" s="739"/>
      <c r="C8" s="313"/>
      <c r="D8" s="313"/>
      <c r="E8" s="313"/>
      <c r="F8" s="313"/>
      <c r="G8" s="313"/>
      <c r="H8" s="313"/>
      <c r="I8" s="313"/>
      <c r="J8" s="313"/>
      <c r="K8" s="764"/>
      <c r="L8" s="313"/>
      <c r="M8" s="313"/>
      <c r="N8" s="764"/>
      <c r="O8" s="313"/>
      <c r="P8" s="313"/>
      <c r="Q8" s="313"/>
      <c r="R8" s="313"/>
    </row>
    <row r="9" spans="2:20" ht="12" customHeight="1" x14ac:dyDescent="0.4">
      <c r="B9" s="1331" t="s">
        <v>1244</v>
      </c>
      <c r="C9" s="1332"/>
      <c r="D9" s="766"/>
      <c r="E9" s="765" t="s">
        <v>1245</v>
      </c>
      <c r="F9" s="765" t="s">
        <v>1246</v>
      </c>
      <c r="G9" s="765" t="s">
        <v>1247</v>
      </c>
      <c r="H9" s="1302" t="s">
        <v>1248</v>
      </c>
      <c r="I9" s="1303"/>
      <c r="J9" s="1304"/>
      <c r="K9" s="767"/>
      <c r="L9" s="768" t="s">
        <v>1249</v>
      </c>
      <c r="M9" s="766" t="s">
        <v>1250</v>
      </c>
      <c r="N9" s="769" t="s">
        <v>1251</v>
      </c>
      <c r="O9" s="765" t="s">
        <v>1245</v>
      </c>
      <c r="P9" s="765" t="s">
        <v>1252</v>
      </c>
      <c r="Q9" s="765" t="s">
        <v>525</v>
      </c>
      <c r="R9" s="770" t="s">
        <v>1253</v>
      </c>
    </row>
    <row r="10" spans="2:20" ht="12" customHeight="1" x14ac:dyDescent="0.4">
      <c r="B10" s="1307" t="s">
        <v>1254</v>
      </c>
      <c r="C10" s="1308"/>
      <c r="D10" s="554"/>
      <c r="E10" s="321" t="s">
        <v>1255</v>
      </c>
      <c r="F10" s="321" t="s">
        <v>1256</v>
      </c>
      <c r="G10" s="321" t="s">
        <v>1257</v>
      </c>
      <c r="H10" s="321" t="s">
        <v>1258</v>
      </c>
      <c r="I10" s="321" t="s">
        <v>1259</v>
      </c>
      <c r="J10" s="321" t="s">
        <v>1260</v>
      </c>
      <c r="K10" s="771" t="s">
        <v>1261</v>
      </c>
      <c r="L10" s="771" t="s">
        <v>1262</v>
      </c>
      <c r="M10" s="322" t="s">
        <v>1263</v>
      </c>
      <c r="N10" s="74" t="s">
        <v>207</v>
      </c>
      <c r="O10" s="772" t="s">
        <v>1255</v>
      </c>
      <c r="P10" s="771" t="s">
        <v>572</v>
      </c>
      <c r="Q10" s="321" t="s">
        <v>1264</v>
      </c>
      <c r="R10" s="773" t="s">
        <v>1058</v>
      </c>
    </row>
    <row r="11" spans="2:20" ht="12" customHeight="1" x14ac:dyDescent="0.4">
      <c r="B11" s="1307"/>
      <c r="C11" s="1308"/>
      <c r="D11" s="1309"/>
      <c r="E11" s="321" t="s">
        <v>1174</v>
      </c>
      <c r="F11" s="321" t="s">
        <v>1265</v>
      </c>
      <c r="G11" s="321" t="s">
        <v>1246</v>
      </c>
      <c r="H11" s="321" t="s">
        <v>1266</v>
      </c>
      <c r="I11" s="321" t="s">
        <v>1174</v>
      </c>
      <c r="J11" s="321" t="s">
        <v>1259</v>
      </c>
      <c r="K11" s="771" t="s">
        <v>1267</v>
      </c>
      <c r="L11" s="771" t="s">
        <v>1268</v>
      </c>
      <c r="M11" s="322" t="s">
        <v>896</v>
      </c>
      <c r="N11" s="74"/>
      <c r="O11" s="772" t="s">
        <v>1174</v>
      </c>
      <c r="P11" s="771" t="s">
        <v>1232</v>
      </c>
      <c r="Q11" s="321" t="s">
        <v>549</v>
      </c>
      <c r="R11" s="773" t="s">
        <v>1269</v>
      </c>
    </row>
    <row r="12" spans="2:20" ht="12" customHeight="1" x14ac:dyDescent="0.4">
      <c r="B12" s="774"/>
      <c r="D12" s="556"/>
      <c r="E12" s="665" t="s">
        <v>1270</v>
      </c>
      <c r="F12" s="321" t="s">
        <v>1264</v>
      </c>
      <c r="G12" s="321" t="s">
        <v>1271</v>
      </c>
      <c r="H12" s="774"/>
      <c r="I12" s="774"/>
      <c r="J12" s="321" t="s">
        <v>1174</v>
      </c>
      <c r="K12" s="771" t="s">
        <v>1272</v>
      </c>
      <c r="L12" s="771" t="s">
        <v>1273</v>
      </c>
      <c r="M12" s="322"/>
      <c r="N12" s="74"/>
      <c r="O12" s="772" t="s">
        <v>1274</v>
      </c>
      <c r="P12" s="321"/>
      <c r="Q12" s="771"/>
      <c r="R12" s="773" t="s">
        <v>101</v>
      </c>
    </row>
    <row r="13" spans="2:20" ht="12" customHeight="1" x14ac:dyDescent="0.4">
      <c r="B13" s="774"/>
      <c r="D13" s="556"/>
      <c r="E13" s="321" t="s">
        <v>549</v>
      </c>
      <c r="F13" s="321" t="s">
        <v>549</v>
      </c>
      <c r="G13" s="321" t="s">
        <v>1266</v>
      </c>
      <c r="H13" s="774"/>
      <c r="I13" s="774"/>
      <c r="J13" s="321" t="s">
        <v>1275</v>
      </c>
      <c r="K13" s="771"/>
      <c r="L13" s="771" t="s">
        <v>1276</v>
      </c>
      <c r="M13" s="322"/>
      <c r="N13" s="74"/>
      <c r="O13" s="321" t="s">
        <v>1277</v>
      </c>
      <c r="P13" s="321"/>
      <c r="Q13" s="775"/>
      <c r="R13" s="773" t="s">
        <v>1278</v>
      </c>
    </row>
    <row r="14" spans="2:20" ht="12" customHeight="1" x14ac:dyDescent="0.4">
      <c r="B14" s="774"/>
      <c r="D14" s="556"/>
      <c r="E14" s="665"/>
      <c r="F14" s="321"/>
      <c r="G14" s="774"/>
      <c r="H14" s="774"/>
      <c r="I14" s="774"/>
      <c r="J14" s="321"/>
      <c r="K14" s="771"/>
      <c r="L14" s="771"/>
      <c r="M14" s="321"/>
      <c r="N14" s="771"/>
      <c r="O14" s="776" t="s">
        <v>1138</v>
      </c>
      <c r="P14" s="321"/>
      <c r="Q14" s="777"/>
      <c r="R14" s="778"/>
    </row>
    <row r="15" spans="2:20" ht="12" customHeight="1" x14ac:dyDescent="0.4">
      <c r="B15" s="774"/>
      <c r="D15" s="556"/>
      <c r="E15" s="321"/>
      <c r="F15" s="321"/>
      <c r="G15" s="774"/>
      <c r="H15" s="774"/>
      <c r="I15" s="774"/>
      <c r="J15" s="321"/>
      <c r="K15" s="779"/>
      <c r="L15" s="771"/>
      <c r="M15" s="321"/>
      <c r="N15" s="771"/>
      <c r="O15" s="776" t="s">
        <v>1279</v>
      </c>
      <c r="P15" s="321"/>
      <c r="Q15" s="777"/>
      <c r="R15" s="778"/>
    </row>
    <row r="16" spans="2:20" ht="12" customHeight="1" x14ac:dyDescent="0.4">
      <c r="B16" s="774"/>
      <c r="D16" s="556"/>
      <c r="E16" s="321"/>
      <c r="F16" s="321"/>
      <c r="G16" s="774"/>
      <c r="H16" s="774"/>
      <c r="I16" s="774"/>
      <c r="J16" s="321"/>
      <c r="K16" s="771"/>
      <c r="L16" s="771"/>
      <c r="M16" s="321"/>
      <c r="N16" s="771"/>
      <c r="O16" s="776"/>
      <c r="P16" s="321"/>
      <c r="Q16" s="777"/>
      <c r="R16" s="778"/>
    </row>
    <row r="17" spans="2:18" ht="12" customHeight="1" x14ac:dyDescent="0.4">
      <c r="B17" s="774"/>
      <c r="D17" s="556"/>
      <c r="E17" s="321"/>
      <c r="F17" s="321"/>
      <c r="G17" s="774"/>
      <c r="H17" s="774"/>
      <c r="I17" s="774"/>
      <c r="J17" s="321"/>
      <c r="K17" s="771"/>
      <c r="L17" s="771"/>
      <c r="M17" s="321"/>
      <c r="N17" s="771"/>
      <c r="O17" s="776"/>
      <c r="P17" s="321"/>
      <c r="Q17" s="777"/>
      <c r="R17" s="778"/>
    </row>
    <row r="18" spans="2:18" ht="12" customHeight="1" x14ac:dyDescent="0.4">
      <c r="B18" s="1310" t="s">
        <v>321</v>
      </c>
      <c r="C18" s="1311"/>
      <c r="D18" s="1312"/>
      <c r="E18" s="325" t="s">
        <v>581</v>
      </c>
      <c r="F18" s="325" t="s">
        <v>902</v>
      </c>
      <c r="G18" s="325" t="s">
        <v>583</v>
      </c>
      <c r="H18" s="325" t="s">
        <v>584</v>
      </c>
      <c r="I18" s="325" t="s">
        <v>1280</v>
      </c>
      <c r="J18" s="325" t="s">
        <v>585</v>
      </c>
      <c r="K18" s="780" t="s">
        <v>1138</v>
      </c>
      <c r="L18" s="780" t="s">
        <v>1239</v>
      </c>
      <c r="M18" s="325" t="s">
        <v>587</v>
      </c>
      <c r="N18" s="780" t="s">
        <v>1281</v>
      </c>
      <c r="O18" s="325" t="s">
        <v>588</v>
      </c>
      <c r="P18" s="325" t="s">
        <v>589</v>
      </c>
      <c r="Q18" s="325" t="s">
        <v>590</v>
      </c>
      <c r="R18" s="781" t="s">
        <v>591</v>
      </c>
    </row>
    <row r="19" spans="2:18" ht="12" customHeight="1" x14ac:dyDescent="0.4">
      <c r="B19" s="1305" t="s">
        <v>345</v>
      </c>
      <c r="C19" s="1257"/>
      <c r="D19" s="782"/>
      <c r="E19" s="783"/>
      <c r="F19" s="783"/>
      <c r="G19" s="783"/>
      <c r="H19" s="783"/>
      <c r="I19" s="783"/>
      <c r="J19" s="783"/>
      <c r="K19" s="783"/>
      <c r="L19" s="784"/>
      <c r="M19" s="783"/>
      <c r="N19" s="783"/>
      <c r="O19" s="783"/>
      <c r="P19" s="783"/>
      <c r="Q19" s="783"/>
      <c r="R19" s="785"/>
    </row>
    <row r="20" spans="2:18" ht="12" customHeight="1" x14ac:dyDescent="0.4">
      <c r="B20" s="1329"/>
      <c r="C20" s="974"/>
      <c r="D20" s="786"/>
      <c r="E20" s="787"/>
      <c r="F20" s="787"/>
      <c r="G20" s="787"/>
      <c r="H20" s="787"/>
      <c r="I20" s="774"/>
      <c r="J20" s="774"/>
      <c r="K20" s="774"/>
      <c r="L20" s="788"/>
      <c r="M20" s="774"/>
      <c r="N20" s="774"/>
      <c r="O20" s="774"/>
      <c r="P20" s="774"/>
      <c r="Q20" s="774"/>
      <c r="R20" s="778"/>
    </row>
    <row r="21" spans="2:18" ht="12" customHeight="1" x14ac:dyDescent="0.4">
      <c r="B21" s="1316" t="s">
        <v>1282</v>
      </c>
      <c r="C21" s="1317"/>
      <c r="D21" s="789" t="s">
        <v>1143</v>
      </c>
      <c r="E21" s="790"/>
      <c r="F21" s="790"/>
      <c r="G21" s="790"/>
      <c r="H21" s="791"/>
      <c r="I21" s="783"/>
      <c r="J21" s="783"/>
      <c r="K21" s="783"/>
      <c r="L21" s="783"/>
      <c r="M21" s="783"/>
      <c r="N21" s="783"/>
      <c r="O21" s="783"/>
      <c r="P21" s="783"/>
      <c r="Q21" s="783"/>
      <c r="R21" s="785"/>
    </row>
    <row r="22" spans="2:18" ht="12" customHeight="1" x14ac:dyDescent="0.4">
      <c r="B22" s="1318" t="s">
        <v>1283</v>
      </c>
      <c r="C22" s="1319"/>
      <c r="D22" s="792" t="s">
        <v>698</v>
      </c>
      <c r="E22" s="793"/>
      <c r="F22" s="793"/>
      <c r="G22" s="793"/>
      <c r="H22" s="794"/>
      <c r="I22" s="783"/>
      <c r="J22" s="783"/>
      <c r="K22" s="783"/>
      <c r="L22" s="783"/>
      <c r="M22" s="783"/>
      <c r="N22" s="783"/>
      <c r="O22" s="783"/>
      <c r="P22" s="783"/>
      <c r="Q22" s="783"/>
      <c r="R22" s="785"/>
    </row>
    <row r="23" spans="2:18" ht="12" customHeight="1" x14ac:dyDescent="0.4">
      <c r="B23" s="1305" t="s">
        <v>1284</v>
      </c>
      <c r="C23" s="1257"/>
      <c r="D23" s="795"/>
      <c r="E23" s="793"/>
      <c r="F23" s="793"/>
      <c r="G23" s="793"/>
      <c r="H23" s="793"/>
      <c r="I23" s="783"/>
      <c r="J23" s="783"/>
      <c r="K23" s="783"/>
      <c r="L23" s="783"/>
      <c r="M23" s="783"/>
      <c r="N23" s="783"/>
      <c r="O23" s="783"/>
      <c r="P23" s="783"/>
      <c r="Q23" s="783"/>
      <c r="R23" s="785"/>
    </row>
    <row r="24" spans="2:18" ht="12" customHeight="1" x14ac:dyDescent="0.4">
      <c r="B24" s="1306"/>
      <c r="C24" s="1253"/>
      <c r="D24" s="795"/>
      <c r="E24" s="793"/>
      <c r="F24" s="793"/>
      <c r="G24" s="793"/>
      <c r="H24" s="793"/>
      <c r="I24" s="783"/>
      <c r="J24" s="783"/>
      <c r="K24" s="783"/>
      <c r="L24" s="783"/>
      <c r="M24" s="783"/>
      <c r="N24" s="783"/>
      <c r="O24" s="783"/>
      <c r="P24" s="783"/>
      <c r="Q24" s="783"/>
      <c r="R24" s="785"/>
    </row>
    <row r="25" spans="2:18" ht="12" customHeight="1" x14ac:dyDescent="0.4">
      <c r="B25" s="1306"/>
      <c r="C25" s="1253"/>
      <c r="D25" s="795"/>
      <c r="E25" s="793"/>
      <c r="F25" s="793"/>
      <c r="G25" s="793"/>
      <c r="H25" s="793"/>
      <c r="I25" s="783"/>
      <c r="J25" s="783"/>
      <c r="K25" s="783"/>
      <c r="L25" s="783"/>
      <c r="M25" s="783"/>
      <c r="N25" s="783"/>
      <c r="O25" s="783"/>
      <c r="P25" s="783"/>
      <c r="Q25" s="783"/>
      <c r="R25" s="785"/>
    </row>
    <row r="26" spans="2:18" ht="12" customHeight="1" x14ac:dyDescent="0.4">
      <c r="B26" s="1306"/>
      <c r="C26" s="1253"/>
      <c r="D26" s="795"/>
      <c r="E26" s="793"/>
      <c r="F26" s="793"/>
      <c r="G26" s="793"/>
      <c r="H26" s="793"/>
      <c r="I26" s="783"/>
      <c r="J26" s="783"/>
      <c r="K26" s="783"/>
      <c r="L26" s="783"/>
      <c r="M26" s="783"/>
      <c r="N26" s="783"/>
      <c r="O26" s="783"/>
      <c r="P26" s="783"/>
      <c r="Q26" s="783"/>
      <c r="R26" s="785"/>
    </row>
    <row r="27" spans="2:18" ht="12" customHeight="1" x14ac:dyDescent="0.4">
      <c r="B27" s="1306"/>
      <c r="C27" s="1253"/>
      <c r="D27" s="795"/>
      <c r="E27" s="793"/>
      <c r="F27" s="793"/>
      <c r="G27" s="793"/>
      <c r="H27" s="793"/>
      <c r="I27" s="783"/>
      <c r="J27" s="783"/>
      <c r="K27" s="783"/>
      <c r="L27" s="783"/>
      <c r="M27" s="783"/>
      <c r="N27" s="783"/>
      <c r="O27" s="783"/>
      <c r="P27" s="783"/>
      <c r="Q27" s="783"/>
      <c r="R27" s="785"/>
    </row>
    <row r="28" spans="2:18" ht="12" customHeight="1" x14ac:dyDescent="0.4">
      <c r="B28" s="1306"/>
      <c r="C28" s="1253"/>
      <c r="D28" s="795"/>
      <c r="E28" s="793"/>
      <c r="F28" s="793"/>
      <c r="G28" s="793"/>
      <c r="H28" s="793"/>
      <c r="I28" s="783"/>
      <c r="J28" s="783"/>
      <c r="K28" s="783"/>
      <c r="L28" s="783"/>
      <c r="M28" s="783"/>
      <c r="N28" s="783"/>
      <c r="O28" s="783"/>
      <c r="P28" s="783"/>
      <c r="Q28" s="783"/>
      <c r="R28" s="785"/>
    </row>
    <row r="29" spans="2:18" ht="12" customHeight="1" x14ac:dyDescent="0.4">
      <c r="B29" s="1314"/>
      <c r="C29" s="1315"/>
      <c r="D29" s="795"/>
      <c r="E29" s="796"/>
      <c r="F29" s="796"/>
      <c r="G29" s="796"/>
      <c r="H29" s="796"/>
      <c r="I29" s="774"/>
      <c r="J29" s="774"/>
      <c r="K29" s="774"/>
      <c r="L29" s="774"/>
      <c r="M29" s="774"/>
      <c r="N29" s="774"/>
      <c r="O29" s="774"/>
      <c r="P29" s="774"/>
      <c r="Q29" s="774"/>
      <c r="R29" s="778"/>
    </row>
    <row r="30" spans="2:18" ht="12" customHeight="1" x14ac:dyDescent="0.4">
      <c r="B30" s="1316" t="s">
        <v>1285</v>
      </c>
      <c r="C30" s="1317"/>
      <c r="D30" s="797" t="s">
        <v>643</v>
      </c>
      <c r="E30" s="783"/>
      <c r="F30" s="783"/>
      <c r="G30" s="783"/>
      <c r="H30" s="784"/>
      <c r="I30" s="783"/>
      <c r="J30" s="783"/>
      <c r="K30" s="783"/>
      <c r="L30" s="783"/>
      <c r="M30" s="783"/>
      <c r="N30" s="783"/>
      <c r="O30" s="783"/>
      <c r="P30" s="783"/>
      <c r="Q30" s="783"/>
      <c r="R30" s="785"/>
    </row>
    <row r="31" spans="2:18" ht="12" customHeight="1" x14ac:dyDescent="0.4">
      <c r="B31" s="1318" t="s">
        <v>1286</v>
      </c>
      <c r="C31" s="1319"/>
      <c r="D31" s="798" t="s">
        <v>1287</v>
      </c>
      <c r="E31" s="783"/>
      <c r="F31" s="783"/>
      <c r="G31" s="783"/>
      <c r="H31" s="784"/>
      <c r="I31" s="783"/>
      <c r="J31" s="783"/>
      <c r="K31" s="783"/>
      <c r="L31" s="783"/>
      <c r="M31" s="783"/>
      <c r="N31" s="783"/>
      <c r="O31" s="783"/>
      <c r="P31" s="783"/>
      <c r="Q31" s="783"/>
      <c r="R31" s="785"/>
    </row>
    <row r="32" spans="2:18" ht="12" customHeight="1" x14ac:dyDescent="0.4">
      <c r="B32" s="1318" t="s">
        <v>1288</v>
      </c>
      <c r="C32" s="1319"/>
      <c r="D32" s="798" t="s">
        <v>478</v>
      </c>
      <c r="E32" s="784"/>
      <c r="F32" s="784"/>
      <c r="G32" s="784"/>
      <c r="H32" s="784"/>
      <c r="I32" s="784"/>
      <c r="J32" s="784"/>
      <c r="K32" s="784"/>
      <c r="L32" s="784"/>
      <c r="M32" s="784"/>
      <c r="N32" s="784"/>
      <c r="O32" s="783"/>
      <c r="P32" s="784"/>
      <c r="Q32" s="784"/>
      <c r="R32" s="784"/>
    </row>
    <row r="33" spans="2:18" ht="12" customHeight="1" x14ac:dyDescent="0.4">
      <c r="B33" s="1327" t="s">
        <v>1289</v>
      </c>
      <c r="C33" s="1328"/>
      <c r="D33" s="799" t="s">
        <v>373</v>
      </c>
      <c r="E33" s="788"/>
      <c r="F33" s="788"/>
      <c r="G33" s="788"/>
      <c r="H33" s="788"/>
      <c r="I33" s="788"/>
      <c r="J33" s="788"/>
      <c r="K33" s="788"/>
      <c r="L33" s="788"/>
      <c r="M33" s="788"/>
      <c r="N33" s="788"/>
      <c r="O33" s="774"/>
      <c r="P33" s="788"/>
      <c r="Q33" s="788"/>
      <c r="R33" s="788"/>
    </row>
    <row r="34" spans="2:18" ht="12" customHeight="1" x14ac:dyDescent="0.4">
      <c r="B34" s="777"/>
      <c r="C34" s="406"/>
      <c r="D34" s="800"/>
      <c r="E34" s="801"/>
      <c r="F34" s="801"/>
      <c r="G34" s="801"/>
      <c r="H34" s="802"/>
      <c r="I34" s="801"/>
      <c r="J34" s="801"/>
      <c r="K34" s="801"/>
      <c r="L34" s="801"/>
      <c r="M34" s="801"/>
      <c r="N34" s="801"/>
      <c r="O34" s="801"/>
      <c r="P34" s="801"/>
      <c r="Q34" s="801"/>
      <c r="R34" s="801"/>
    </row>
    <row r="35" spans="2:18" ht="12" customHeight="1" x14ac:dyDescent="0.4">
      <c r="B35" s="1322" t="s">
        <v>1290</v>
      </c>
      <c r="C35" s="1323"/>
      <c r="D35" s="803" t="s">
        <v>533</v>
      </c>
      <c r="E35" s="804"/>
      <c r="F35" s="804"/>
      <c r="G35" s="804"/>
      <c r="H35" s="805"/>
      <c r="I35" s="804"/>
      <c r="J35" s="804"/>
      <c r="K35" s="804"/>
      <c r="L35" s="804"/>
      <c r="M35" s="804"/>
      <c r="N35" s="804"/>
      <c r="O35" s="804"/>
      <c r="P35" s="804"/>
      <c r="Q35" s="804"/>
      <c r="R35" s="804"/>
    </row>
    <row r="36" spans="2:18" ht="12" customHeight="1" x14ac:dyDescent="0.4">
      <c r="B36" s="1260"/>
      <c r="C36" s="1260"/>
      <c r="K36"/>
      <c r="L36" s="806"/>
      <c r="M36" s="806"/>
      <c r="N36" s="806"/>
    </row>
    <row r="37" spans="2:18" ht="12" customHeight="1" x14ac:dyDescent="0.4">
      <c r="B37" s="1320"/>
      <c r="C37" s="1321"/>
      <c r="D37" s="807"/>
      <c r="E37" s="443"/>
      <c r="F37" s="443"/>
      <c r="G37" s="443"/>
      <c r="H37" s="808"/>
      <c r="I37" s="443"/>
      <c r="J37" s="443"/>
      <c r="K37" s="443"/>
      <c r="L37" s="809"/>
      <c r="M37" s="809"/>
      <c r="N37" s="809"/>
      <c r="O37" s="443"/>
      <c r="P37" s="443"/>
      <c r="Q37" s="443"/>
      <c r="R37" s="740"/>
    </row>
    <row r="38" spans="2:18" ht="12" customHeight="1" x14ac:dyDescent="0.4">
      <c r="B38" s="1324" t="s">
        <v>1291</v>
      </c>
      <c r="C38" s="1325"/>
      <c r="D38" s="810" t="s">
        <v>1292</v>
      </c>
      <c r="E38" s="446"/>
      <c r="F38" s="446"/>
      <c r="G38" s="446"/>
      <c r="H38" s="811"/>
      <c r="I38" s="446"/>
      <c r="J38" s="446"/>
      <c r="K38" s="446"/>
      <c r="L38" s="812"/>
      <c r="M38" s="812"/>
      <c r="N38" s="812"/>
      <c r="O38" s="446"/>
      <c r="P38" s="446"/>
      <c r="Q38" s="446"/>
      <c r="R38" s="751"/>
    </row>
    <row r="40" spans="2:18" ht="12" customHeight="1" x14ac:dyDescent="0.4">
      <c r="B40" s="1326" t="s">
        <v>1293</v>
      </c>
      <c r="C40" s="1326"/>
      <c r="D40" s="1326"/>
      <c r="H40" s="465"/>
    </row>
    <row r="41" spans="2:18" ht="12" customHeight="1" x14ac:dyDescent="0.4">
      <c r="B41" s="974"/>
      <c r="C41" s="974"/>
      <c r="D41" s="974"/>
      <c r="H41" s="465"/>
    </row>
    <row r="42" spans="2:18" ht="12" customHeight="1" x14ac:dyDescent="0.4">
      <c r="B42" s="1313" t="s">
        <v>662</v>
      </c>
      <c r="C42" s="1313"/>
      <c r="D42" s="1313"/>
      <c r="E42" s="1313"/>
      <c r="F42" s="1313"/>
      <c r="G42" s="1313"/>
      <c r="H42" s="1313"/>
      <c r="I42" s="1313"/>
      <c r="J42" s="1313"/>
      <c r="K42" s="1313"/>
    </row>
    <row r="43" spans="2:18" ht="12" customHeight="1" x14ac:dyDescent="0.4">
      <c r="B43" s="974"/>
      <c r="C43" s="974"/>
      <c r="D43" s="974"/>
      <c r="E43" s="974"/>
      <c r="F43" s="974"/>
      <c r="G43" s="974"/>
      <c r="H43" s="974"/>
      <c r="I43" s="974"/>
      <c r="J43" s="974"/>
      <c r="K43" s="974"/>
    </row>
    <row r="44" spans="2:18" ht="12" customHeight="1" x14ac:dyDescent="0.4">
      <c r="B44" s="1012" t="s">
        <v>76</v>
      </c>
      <c r="C44" s="1012"/>
      <c r="D44" s="1012"/>
      <c r="E44" s="1012"/>
      <c r="F44" s="1012"/>
      <c r="G44" s="1012"/>
      <c r="H44" s="1012"/>
      <c r="I44" s="1012"/>
      <c r="J44" s="1012"/>
      <c r="K44" s="1012"/>
      <c r="Q44" s="339"/>
    </row>
    <row r="45" spans="2:18" ht="12" customHeight="1" x14ac:dyDescent="0.45">
      <c r="B45" s="1015" t="s">
        <v>77</v>
      </c>
      <c r="C45" s="1015"/>
      <c r="D45" s="1015"/>
      <c r="E45" s="1015"/>
      <c r="F45" s="1015"/>
      <c r="G45" s="1015"/>
      <c r="H45" s="1015"/>
      <c r="Q45" s="339"/>
    </row>
  </sheetData>
  <mergeCells count="35">
    <mergeCell ref="D4:J4"/>
    <mergeCell ref="D5:J5"/>
    <mergeCell ref="D6:J6"/>
    <mergeCell ref="B9:C9"/>
    <mergeCell ref="B2:F2"/>
    <mergeCell ref="B38:C38"/>
    <mergeCell ref="B40:D40"/>
    <mergeCell ref="B41:D41"/>
    <mergeCell ref="D7:F7"/>
    <mergeCell ref="B27:C27"/>
    <mergeCell ref="B28:C28"/>
    <mergeCell ref="B33:C33"/>
    <mergeCell ref="B25:C25"/>
    <mergeCell ref="B20:C20"/>
    <mergeCell ref="B21:C21"/>
    <mergeCell ref="B10:C10"/>
    <mergeCell ref="B26:C26"/>
    <mergeCell ref="B19:C19"/>
    <mergeCell ref="B22:C22"/>
    <mergeCell ref="B45:H45"/>
    <mergeCell ref="H9:J9"/>
    <mergeCell ref="B23:C23"/>
    <mergeCell ref="B24:C24"/>
    <mergeCell ref="B11:D11"/>
    <mergeCell ref="B18:D18"/>
    <mergeCell ref="B42:K42"/>
    <mergeCell ref="B43:K43"/>
    <mergeCell ref="B44:K44"/>
    <mergeCell ref="B29:C29"/>
    <mergeCell ref="B36:C36"/>
    <mergeCell ref="B30:C30"/>
    <mergeCell ref="B32:C32"/>
    <mergeCell ref="B37:C37"/>
    <mergeCell ref="B31:C31"/>
    <mergeCell ref="B35:C35"/>
  </mergeCells>
  <hyperlinks>
    <hyperlink ref="B45" r:id="rId1" xr:uid="{00000000-0004-0000-2700-000000000000}"/>
  </hyperlinks>
  <pageMargins left="0.7" right="0.7" top="0.75" bottom="0.75" header="0.3" footer="0.3"/>
  <pageSetup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Y49"/>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x14ac:dyDescent="0.4">
      <c r="B2" s="1120" t="s">
        <v>78</v>
      </c>
      <c r="C2" s="974"/>
      <c r="D2" s="974"/>
      <c r="E2" s="974"/>
      <c r="F2" s="974"/>
    </row>
    <row r="4" spans="2:25" ht="12" customHeight="1" x14ac:dyDescent="0.45">
      <c r="B4" s="1054" t="s">
        <v>466</v>
      </c>
      <c r="C4" s="999"/>
      <c r="D4" s="143"/>
      <c r="E4" s="143"/>
      <c r="F4" s="143"/>
      <c r="G4" s="143"/>
      <c r="H4" s="1052" t="s">
        <v>309</v>
      </c>
      <c r="I4" s="1052"/>
      <c r="J4" s="1052"/>
      <c r="K4" s="1052"/>
      <c r="L4" s="1052"/>
      <c r="M4" s="1052"/>
      <c r="N4" s="1052"/>
      <c r="O4" s="1052"/>
      <c r="P4" s="1052"/>
      <c r="Q4" s="1052"/>
      <c r="R4" s="1052"/>
      <c r="S4" s="1052"/>
      <c r="T4" s="548"/>
      <c r="U4" s="548"/>
      <c r="V4" s="548"/>
      <c r="W4" s="548"/>
      <c r="X4" s="548"/>
      <c r="Y4" s="548"/>
    </row>
    <row r="5" spans="2:25" ht="12" customHeight="1" x14ac:dyDescent="0.4">
      <c r="B5" s="999"/>
      <c r="C5" s="999"/>
      <c r="D5" s="143"/>
      <c r="E5" s="143"/>
      <c r="F5" s="143"/>
      <c r="G5" s="143"/>
      <c r="H5" s="1053"/>
      <c r="I5" s="1053"/>
      <c r="J5" s="1053"/>
      <c r="K5" s="1053"/>
      <c r="L5" s="1053"/>
      <c r="M5" s="1053"/>
      <c r="N5" s="1053"/>
      <c r="O5" s="1053"/>
      <c r="P5" s="1053"/>
      <c r="Q5" s="1053"/>
      <c r="R5" s="1053"/>
      <c r="S5" s="1053"/>
      <c r="T5" s="406"/>
      <c r="U5" s="406"/>
      <c r="V5" s="406"/>
      <c r="W5" s="406"/>
      <c r="X5" s="339"/>
      <c r="Y5" s="406"/>
    </row>
    <row r="6" spans="2:25" ht="12" customHeight="1" x14ac:dyDescent="0.4">
      <c r="B6" s="1055">
        <v>2023.3</v>
      </c>
      <c r="C6" s="1053"/>
      <c r="D6" s="143"/>
      <c r="E6" s="143"/>
      <c r="F6" s="143"/>
      <c r="G6" s="143"/>
      <c r="H6" s="1055" t="s">
        <v>1294</v>
      </c>
      <c r="I6" s="1055"/>
      <c r="J6" s="1055"/>
      <c r="K6" s="1055"/>
      <c r="L6" s="1055"/>
      <c r="M6" s="1055"/>
      <c r="N6" s="1055"/>
      <c r="O6" s="1055"/>
      <c r="P6" s="1055"/>
      <c r="Q6" s="1055"/>
      <c r="R6" s="1055"/>
      <c r="S6" s="1055"/>
      <c r="T6" s="310"/>
      <c r="U6" s="310"/>
      <c r="V6" s="310"/>
      <c r="W6" s="310"/>
      <c r="X6" s="310"/>
      <c r="Y6" s="310"/>
    </row>
    <row r="7" spans="2:25" ht="12" customHeight="1" x14ac:dyDescent="0.4">
      <c r="B7" s="1157"/>
      <c r="C7" s="1157"/>
      <c r="D7" s="1157"/>
      <c r="E7" s="1157"/>
      <c r="F7" s="1157"/>
      <c r="G7" s="1157"/>
      <c r="H7" s="1157"/>
      <c r="I7" s="1157"/>
      <c r="J7" s="1157"/>
      <c r="K7" s="1157"/>
      <c r="L7" s="1157"/>
      <c r="M7" s="1157"/>
      <c r="N7" s="1157"/>
      <c r="O7" s="1157"/>
      <c r="P7" s="1157"/>
      <c r="Q7" s="1157"/>
      <c r="R7" s="1157"/>
      <c r="S7" s="1157"/>
    </row>
    <row r="8" spans="2:25" ht="12" customHeight="1" x14ac:dyDescent="0.4">
      <c r="N8" s="549"/>
    </row>
    <row r="9" spans="2:25" ht="12" customHeight="1" x14ac:dyDescent="0.4">
      <c r="B9" s="550" t="s">
        <v>319</v>
      </c>
      <c r="C9" s="315"/>
      <c r="D9" s="315"/>
      <c r="E9" s="315"/>
      <c r="F9" s="315"/>
      <c r="G9" s="315"/>
      <c r="H9" s="315"/>
      <c r="I9" s="315"/>
      <c r="J9" s="315"/>
      <c r="K9" s="315"/>
      <c r="L9" s="315"/>
      <c r="M9" s="315"/>
      <c r="N9" s="315"/>
      <c r="O9" s="315"/>
      <c r="P9" s="315"/>
      <c r="Q9" s="315"/>
      <c r="R9" s="551" t="s">
        <v>377</v>
      </c>
      <c r="S9" s="551" t="s">
        <v>737</v>
      </c>
    </row>
    <row r="10" spans="2:25" ht="12" customHeight="1" x14ac:dyDescent="0.4">
      <c r="B10" s="446"/>
      <c r="R10" s="441" t="s">
        <v>321</v>
      </c>
      <c r="S10" s="334" t="s">
        <v>323</v>
      </c>
    </row>
    <row r="11" spans="2:25" ht="12" customHeight="1" x14ac:dyDescent="0.4">
      <c r="B11" s="555"/>
      <c r="C11" s="1338" t="s">
        <v>1295</v>
      </c>
      <c r="D11" s="974"/>
      <c r="E11" s="974"/>
      <c r="F11" s="974"/>
      <c r="G11" s="974"/>
      <c r="H11" s="974"/>
      <c r="I11" s="974"/>
      <c r="J11" s="974"/>
      <c r="K11" s="974"/>
      <c r="L11" s="974"/>
      <c r="M11" s="974"/>
      <c r="N11" s="974"/>
      <c r="O11" s="974"/>
      <c r="P11" s="974"/>
      <c r="R11" s="553"/>
      <c r="S11" s="328"/>
    </row>
    <row r="12" spans="2:25" ht="12" customHeight="1" x14ac:dyDescent="0.4">
      <c r="B12" s="555"/>
      <c r="C12" s="557"/>
      <c r="D12" s="1340" t="s">
        <v>1296</v>
      </c>
      <c r="E12" s="1340"/>
      <c r="F12" s="1340"/>
      <c r="G12" s="1340"/>
      <c r="H12" s="1340"/>
      <c r="I12" s="1340"/>
      <c r="J12" s="1340"/>
      <c r="K12" s="1340"/>
      <c r="L12" s="1340"/>
      <c r="M12" s="1340"/>
      <c r="N12" s="1340"/>
      <c r="O12" s="1340"/>
      <c r="P12" s="1340"/>
      <c r="Q12" s="559" t="s">
        <v>463</v>
      </c>
      <c r="R12" s="560"/>
      <c r="S12" s="560"/>
    </row>
    <row r="13" spans="2:25" ht="12" customHeight="1" x14ac:dyDescent="0.4">
      <c r="B13" s="555"/>
      <c r="C13" s="563"/>
      <c r="D13" s="1339" t="s">
        <v>1297</v>
      </c>
      <c r="E13" s="1339"/>
      <c r="F13" s="1339"/>
      <c r="G13" s="1339"/>
      <c r="H13" s="1339"/>
      <c r="I13" s="1339"/>
      <c r="J13" s="1339"/>
      <c r="K13" s="1339"/>
      <c r="L13" s="1339"/>
      <c r="M13" s="1339"/>
      <c r="N13" s="1339"/>
      <c r="O13" s="1339"/>
      <c r="P13" s="1339"/>
      <c r="Q13" s="564" t="s">
        <v>465</v>
      </c>
      <c r="R13" s="560"/>
      <c r="S13" s="560"/>
    </row>
    <row r="14" spans="2:25" ht="12" customHeight="1" x14ac:dyDescent="0.4">
      <c r="B14" s="555"/>
      <c r="C14" s="563"/>
      <c r="D14" s="1339" t="s">
        <v>339</v>
      </c>
      <c r="E14" s="1339"/>
      <c r="F14" s="1339"/>
      <c r="G14" s="1339"/>
      <c r="H14" s="1339"/>
      <c r="I14" s="1339"/>
      <c r="J14" s="1339"/>
      <c r="K14" s="1339"/>
      <c r="L14" s="1339"/>
      <c r="M14" s="1339"/>
      <c r="N14" s="1339"/>
      <c r="O14" s="1339"/>
      <c r="P14" s="1339"/>
      <c r="Q14" s="564" t="s">
        <v>332</v>
      </c>
      <c r="R14" s="565"/>
      <c r="S14" s="565"/>
    </row>
    <row r="15" spans="2:25" ht="12" customHeight="1" x14ac:dyDescent="0.4">
      <c r="B15" s="555"/>
      <c r="D15" s="1339" t="s">
        <v>1298</v>
      </c>
      <c r="E15" s="1339"/>
      <c r="F15" s="1339"/>
      <c r="G15" s="1339"/>
      <c r="H15" s="1339"/>
      <c r="I15" s="1339"/>
      <c r="J15" s="1339"/>
      <c r="K15" s="1339"/>
      <c r="L15" s="1339"/>
      <c r="M15" s="1339"/>
      <c r="N15" s="1339"/>
      <c r="O15" s="1339"/>
      <c r="P15" s="1339"/>
      <c r="Q15" s="564" t="s">
        <v>748</v>
      </c>
      <c r="R15" s="565"/>
      <c r="S15" s="565"/>
    </row>
    <row r="16" spans="2:25" ht="12" customHeight="1" x14ac:dyDescent="0.4">
      <c r="B16" s="552">
        <v>20.021999999999998</v>
      </c>
      <c r="C16" s="557"/>
      <c r="D16" s="1341" t="s">
        <v>1299</v>
      </c>
      <c r="E16" s="1341"/>
      <c r="F16" s="1341"/>
      <c r="G16" s="1341"/>
      <c r="H16" s="1341"/>
      <c r="I16" s="1341"/>
      <c r="J16" s="1341"/>
      <c r="K16" s="1341"/>
      <c r="L16" s="1341"/>
      <c r="M16" s="1341"/>
      <c r="N16" s="1341"/>
      <c r="O16" s="1341"/>
      <c r="P16" s="1341"/>
      <c r="Q16" s="564" t="s">
        <v>643</v>
      </c>
      <c r="R16" s="561"/>
      <c r="S16" s="561"/>
    </row>
    <row r="17" spans="2:19" ht="12" customHeight="1" x14ac:dyDescent="0.4">
      <c r="B17" s="569"/>
      <c r="C17" s="1335" t="s">
        <v>1300</v>
      </c>
      <c r="D17" s="1156"/>
      <c r="E17" s="1156"/>
      <c r="F17" s="1156"/>
      <c r="G17" s="1156"/>
      <c r="H17" s="1156"/>
      <c r="I17" s="1156"/>
      <c r="J17" s="1156"/>
      <c r="K17" s="1156"/>
      <c r="L17" s="1156"/>
      <c r="M17" s="1156"/>
      <c r="N17" s="1156"/>
      <c r="O17" s="1156"/>
      <c r="P17" s="1156"/>
      <c r="Q17" s="564"/>
      <c r="R17" s="565"/>
      <c r="S17" s="565"/>
    </row>
    <row r="18" spans="2:19" ht="12" customHeight="1" x14ac:dyDescent="0.4">
      <c r="B18" s="569"/>
      <c r="C18" s="1336" t="s">
        <v>1301</v>
      </c>
      <c r="D18" s="1152"/>
      <c r="E18" s="1152"/>
      <c r="F18" s="1152"/>
      <c r="G18" s="1152"/>
      <c r="H18" s="1152"/>
      <c r="I18" s="1152"/>
      <c r="J18" s="1152"/>
      <c r="K18" s="1152"/>
      <c r="L18" s="1152"/>
      <c r="M18" s="1152"/>
      <c r="N18" s="1152"/>
      <c r="O18" s="1152"/>
      <c r="P18" s="1152"/>
      <c r="Q18" s="564"/>
      <c r="R18" s="565"/>
      <c r="S18" s="565"/>
    </row>
    <row r="19" spans="2:19" ht="12" customHeight="1" x14ac:dyDescent="0.4">
      <c r="B19" s="569"/>
      <c r="C19" s="563"/>
      <c r="D19" s="1152" t="s">
        <v>1297</v>
      </c>
      <c r="E19" s="1152"/>
      <c r="F19" s="1152"/>
      <c r="G19" s="1152"/>
      <c r="H19" s="1152"/>
      <c r="I19" s="1152"/>
      <c r="J19" s="1152"/>
      <c r="K19" s="1152"/>
      <c r="L19" s="1152"/>
      <c r="M19" s="1152"/>
      <c r="N19" s="1152"/>
      <c r="O19" s="1152"/>
      <c r="P19" s="1152"/>
      <c r="Q19" s="564" t="s">
        <v>395</v>
      </c>
      <c r="R19" s="565"/>
      <c r="S19" s="565"/>
    </row>
    <row r="20" spans="2:19" ht="12" customHeight="1" x14ac:dyDescent="0.4">
      <c r="B20" s="569"/>
      <c r="C20" s="563"/>
      <c r="D20" s="1152" t="s">
        <v>339</v>
      </c>
      <c r="E20" s="1152"/>
      <c r="F20" s="1152"/>
      <c r="G20" s="1152"/>
      <c r="H20" s="1152"/>
      <c r="I20" s="1152"/>
      <c r="J20" s="1152"/>
      <c r="K20" s="1152"/>
      <c r="L20" s="1152"/>
      <c r="M20" s="1152"/>
      <c r="N20" s="1152"/>
      <c r="O20" s="1152"/>
      <c r="P20" s="1152"/>
      <c r="Q20" s="564" t="s">
        <v>397</v>
      </c>
      <c r="R20" s="565"/>
      <c r="S20" s="565"/>
    </row>
    <row r="21" spans="2:19" ht="12" customHeight="1" x14ac:dyDescent="0.4">
      <c r="B21" s="569"/>
      <c r="C21" s="563"/>
      <c r="D21" s="1152" t="s">
        <v>1302</v>
      </c>
      <c r="E21" s="1152"/>
      <c r="F21" s="1152"/>
      <c r="G21" s="1152"/>
      <c r="H21" s="1152"/>
      <c r="I21" s="1152"/>
      <c r="J21" s="1152"/>
      <c r="K21" s="1152"/>
      <c r="L21" s="1152"/>
      <c r="M21" s="1152"/>
      <c r="N21" s="1152"/>
      <c r="O21" s="1152"/>
      <c r="P21" s="1152"/>
      <c r="Q21" s="564" t="s">
        <v>752</v>
      </c>
      <c r="R21" s="565"/>
      <c r="S21" s="565"/>
    </row>
    <row r="22" spans="2:19" ht="12" customHeight="1" x14ac:dyDescent="0.4">
      <c r="B22" s="569"/>
      <c r="C22" s="563"/>
      <c r="D22" s="1152" t="s">
        <v>345</v>
      </c>
      <c r="E22" s="1152"/>
      <c r="F22" s="1152"/>
      <c r="G22" s="1152"/>
      <c r="H22" s="1152"/>
      <c r="I22" s="1152"/>
      <c r="J22" s="1152"/>
      <c r="K22" s="1152"/>
      <c r="L22" s="1152"/>
      <c r="M22" s="1152"/>
      <c r="N22" s="1152"/>
      <c r="O22" s="1152"/>
      <c r="P22" s="1152"/>
      <c r="Q22" s="564" t="s">
        <v>476</v>
      </c>
      <c r="R22" s="560"/>
      <c r="S22" s="560"/>
    </row>
    <row r="23" spans="2:19" ht="12" customHeight="1" x14ac:dyDescent="0.4">
      <c r="B23" s="569"/>
      <c r="C23" s="557"/>
      <c r="D23" s="1151" t="s">
        <v>1298</v>
      </c>
      <c r="E23" s="1151"/>
      <c r="F23" s="1151"/>
      <c r="G23" s="1151"/>
      <c r="H23" s="1151"/>
      <c r="I23" s="1151"/>
      <c r="J23" s="1151"/>
      <c r="K23" s="1151"/>
      <c r="L23" s="1151"/>
      <c r="M23" s="1151"/>
      <c r="N23" s="1151"/>
      <c r="O23" s="1151"/>
      <c r="P23" s="1151"/>
      <c r="Q23" s="564" t="s">
        <v>759</v>
      </c>
      <c r="R23" s="560"/>
      <c r="S23" s="560"/>
    </row>
    <row r="24" spans="2:19" ht="12" customHeight="1" x14ac:dyDescent="0.4">
      <c r="B24" s="569"/>
      <c r="D24" s="1152" t="s">
        <v>1303</v>
      </c>
      <c r="E24" s="1152"/>
      <c r="F24" s="1152"/>
      <c r="G24" s="1152"/>
      <c r="H24" s="1152"/>
      <c r="I24" s="1152"/>
      <c r="J24" s="1152"/>
      <c r="K24" s="1152"/>
      <c r="L24" s="1152"/>
      <c r="M24" s="1152"/>
      <c r="N24" s="1152"/>
      <c r="O24" s="1152"/>
      <c r="P24" s="1152"/>
      <c r="Q24" s="564" t="s">
        <v>478</v>
      </c>
      <c r="R24" s="565"/>
      <c r="S24" s="565"/>
    </row>
    <row r="25" spans="2:19" ht="12" customHeight="1" x14ac:dyDescent="0.4">
      <c r="B25" s="569"/>
      <c r="C25" s="1335" t="s">
        <v>1304</v>
      </c>
      <c r="D25" s="1156"/>
      <c r="E25" s="1156"/>
      <c r="F25" s="1156"/>
      <c r="G25" s="1156"/>
      <c r="H25" s="1156"/>
      <c r="I25" s="1156"/>
      <c r="J25" s="1156"/>
      <c r="K25" s="1156"/>
      <c r="L25" s="1156"/>
      <c r="M25" s="1156"/>
      <c r="N25" s="1156"/>
      <c r="O25" s="1156"/>
      <c r="P25" s="1156"/>
      <c r="Q25" s="564"/>
      <c r="R25" s="561"/>
      <c r="S25" s="561"/>
    </row>
    <row r="26" spans="2:19" ht="12" customHeight="1" x14ac:dyDescent="0.4">
      <c r="B26" s="569"/>
      <c r="C26" s="563"/>
      <c r="D26" s="1152" t="s">
        <v>1297</v>
      </c>
      <c r="E26" s="1152"/>
      <c r="F26" s="1152"/>
      <c r="G26" s="1152"/>
      <c r="H26" s="1152"/>
      <c r="I26" s="1152"/>
      <c r="J26" s="1152"/>
      <c r="K26" s="1152"/>
      <c r="L26" s="1152"/>
      <c r="M26" s="1152"/>
      <c r="N26" s="1152"/>
      <c r="O26" s="1152"/>
      <c r="P26" s="1152"/>
      <c r="Q26" s="564" t="s">
        <v>1305</v>
      </c>
      <c r="R26" s="565"/>
      <c r="S26" s="565"/>
    </row>
    <row r="27" spans="2:19" ht="12" customHeight="1" x14ac:dyDescent="0.4">
      <c r="B27" s="569"/>
      <c r="C27" s="563"/>
      <c r="D27" s="1153" t="s">
        <v>339</v>
      </c>
      <c r="E27" s="1153"/>
      <c r="F27" s="1153"/>
      <c r="G27" s="1153"/>
      <c r="H27" s="1153"/>
      <c r="I27" s="1153"/>
      <c r="J27" s="1153"/>
      <c r="K27" s="1153"/>
      <c r="L27" s="1153"/>
      <c r="M27" s="1153"/>
      <c r="N27" s="1153"/>
      <c r="O27" s="1153"/>
      <c r="P27" s="1153"/>
      <c r="Q27" s="564" t="s">
        <v>497</v>
      </c>
      <c r="R27" s="565"/>
      <c r="S27" s="565"/>
    </row>
    <row r="28" spans="2:19" ht="12" customHeight="1" x14ac:dyDescent="0.4">
      <c r="B28" s="553"/>
      <c r="C28" s="563"/>
      <c r="D28" s="1152" t="s">
        <v>1302</v>
      </c>
      <c r="E28" s="1152"/>
      <c r="F28" s="1152"/>
      <c r="G28" s="1152"/>
      <c r="H28" s="1152"/>
      <c r="I28" s="1152"/>
      <c r="J28" s="1152"/>
      <c r="K28" s="1152"/>
      <c r="L28" s="1152"/>
      <c r="M28" s="1152"/>
      <c r="N28" s="1152"/>
      <c r="O28" s="1152"/>
      <c r="P28" s="1152"/>
      <c r="Q28" s="564" t="s">
        <v>493</v>
      </c>
      <c r="R28" s="565"/>
      <c r="S28" s="565"/>
    </row>
    <row r="29" spans="2:19" ht="12" customHeight="1" x14ac:dyDescent="0.4">
      <c r="B29" s="555"/>
      <c r="C29" s="563"/>
      <c r="D29" s="1153" t="s">
        <v>345</v>
      </c>
      <c r="E29" s="1153"/>
      <c r="F29" s="1153"/>
      <c r="G29" s="1153"/>
      <c r="H29" s="1153"/>
      <c r="I29" s="1153"/>
      <c r="J29" s="1153"/>
      <c r="K29" s="1153"/>
      <c r="L29" s="1153"/>
      <c r="M29" s="1153"/>
      <c r="N29" s="1153"/>
      <c r="O29" s="1153"/>
      <c r="P29" s="1153"/>
      <c r="Q29" s="564" t="s">
        <v>495</v>
      </c>
      <c r="R29" s="565"/>
      <c r="S29" s="565"/>
    </row>
    <row r="30" spans="2:19" ht="12" customHeight="1" x14ac:dyDescent="0.4">
      <c r="B30" s="555"/>
      <c r="D30" s="1153" t="s">
        <v>1298</v>
      </c>
      <c r="E30" s="1153"/>
      <c r="F30" s="1153"/>
      <c r="G30" s="1153"/>
      <c r="H30" s="1153"/>
      <c r="I30" s="1153"/>
      <c r="J30" s="1153"/>
      <c r="K30" s="1153"/>
      <c r="L30" s="1153"/>
      <c r="M30" s="1153"/>
      <c r="N30" s="1153"/>
      <c r="O30" s="1153"/>
      <c r="P30" s="1153"/>
      <c r="Q30" s="564" t="s">
        <v>499</v>
      </c>
      <c r="R30" s="560"/>
      <c r="S30" s="560"/>
    </row>
    <row r="31" spans="2:19" ht="12" customHeight="1" x14ac:dyDescent="0.4">
      <c r="B31" s="555"/>
      <c r="D31" s="1153" t="s">
        <v>1306</v>
      </c>
      <c r="E31" s="1153"/>
      <c r="F31" s="1153"/>
      <c r="G31" s="1153"/>
      <c r="H31" s="1153"/>
      <c r="I31" s="1153"/>
      <c r="J31" s="1153"/>
      <c r="K31" s="1153"/>
      <c r="L31" s="1153"/>
      <c r="M31" s="1153"/>
      <c r="N31" s="1153"/>
      <c r="O31" s="1153"/>
      <c r="P31" s="1153"/>
      <c r="Q31" s="564" t="s">
        <v>798</v>
      </c>
      <c r="R31" s="560"/>
      <c r="S31" s="560"/>
    </row>
    <row r="32" spans="2:19" ht="12" customHeight="1" x14ac:dyDescent="0.4">
      <c r="B32" s="555"/>
      <c r="C32" s="1335" t="s">
        <v>1146</v>
      </c>
      <c r="D32" s="1156"/>
      <c r="E32" s="1156"/>
      <c r="F32" s="1156"/>
      <c r="G32" s="1156"/>
      <c r="H32" s="1156"/>
      <c r="I32" s="1156"/>
      <c r="J32" s="1156"/>
      <c r="K32" s="1156"/>
      <c r="L32" s="1156"/>
      <c r="M32" s="1156"/>
      <c r="N32" s="1156"/>
      <c r="O32" s="1156"/>
      <c r="P32" s="1156"/>
      <c r="Q32" s="564" t="s">
        <v>610</v>
      </c>
      <c r="R32" s="560">
        <v>7416</v>
      </c>
      <c r="S32" s="560">
        <v>8380</v>
      </c>
    </row>
    <row r="33" spans="2:19" ht="12" customHeight="1" x14ac:dyDescent="0.4">
      <c r="B33" s="555"/>
      <c r="C33" s="1336" t="s">
        <v>1307</v>
      </c>
      <c r="D33" s="1152"/>
      <c r="E33" s="1152"/>
      <c r="F33" s="1152"/>
      <c r="G33" s="1152"/>
      <c r="H33" s="1152"/>
      <c r="I33" s="1152"/>
      <c r="J33" s="1152"/>
      <c r="K33" s="1152"/>
      <c r="L33" s="1152"/>
      <c r="M33" s="1152"/>
      <c r="N33" s="1152"/>
      <c r="O33" s="1152"/>
      <c r="P33" s="1152"/>
      <c r="Q33" s="564" t="s">
        <v>405</v>
      </c>
      <c r="R33" s="560"/>
      <c r="S33" s="560"/>
    </row>
    <row r="34" spans="2:19" ht="12" customHeight="1" x14ac:dyDescent="0.4">
      <c r="B34" s="555"/>
      <c r="C34" s="1336" t="s">
        <v>1308</v>
      </c>
      <c r="D34" s="1152"/>
      <c r="E34" s="1152"/>
      <c r="F34" s="1152"/>
      <c r="G34" s="1152"/>
      <c r="H34" s="1152"/>
      <c r="I34" s="1152"/>
      <c r="J34" s="1152"/>
      <c r="K34" s="1152"/>
      <c r="L34" s="1152"/>
      <c r="M34" s="1152"/>
      <c r="N34" s="1152"/>
      <c r="O34" s="1152"/>
      <c r="P34" s="1152"/>
      <c r="Q34" s="564" t="s">
        <v>794</v>
      </c>
      <c r="R34" s="560"/>
      <c r="S34" s="560"/>
    </row>
    <row r="35" spans="2:19" ht="12" customHeight="1" x14ac:dyDescent="0.4">
      <c r="B35" s="555"/>
      <c r="C35" s="1336" t="s">
        <v>1309</v>
      </c>
      <c r="D35" s="1152"/>
      <c r="E35" s="1152"/>
      <c r="F35" s="1152"/>
      <c r="G35" s="1152"/>
      <c r="H35" s="1152"/>
      <c r="I35" s="1152"/>
      <c r="J35" s="1152"/>
      <c r="K35" s="1152"/>
      <c r="L35" s="1152"/>
      <c r="M35" s="1152"/>
      <c r="N35" s="1152"/>
      <c r="O35" s="1152"/>
      <c r="P35" s="1152"/>
      <c r="Q35" s="564" t="s">
        <v>715</v>
      </c>
      <c r="R35" s="560">
        <v>150</v>
      </c>
      <c r="S35" s="560">
        <v>-13</v>
      </c>
    </row>
    <row r="36" spans="2:19" ht="12" customHeight="1" x14ac:dyDescent="0.4">
      <c r="B36" s="555"/>
      <c r="C36" s="1336" t="s">
        <v>462</v>
      </c>
      <c r="D36" s="1152"/>
      <c r="E36" s="1152"/>
      <c r="F36" s="1152"/>
      <c r="G36" s="1152"/>
      <c r="H36" s="1152"/>
      <c r="I36" s="1152"/>
      <c r="J36" s="1152"/>
      <c r="K36" s="1152"/>
      <c r="L36" s="1152"/>
      <c r="M36" s="1152"/>
      <c r="N36" s="1152"/>
      <c r="O36" s="1152"/>
      <c r="P36" s="1152"/>
      <c r="Q36" s="564" t="s">
        <v>1310</v>
      </c>
      <c r="R36" s="560"/>
      <c r="S36" s="560"/>
    </row>
    <row r="37" spans="2:19" ht="12" customHeight="1" x14ac:dyDescent="0.4">
      <c r="B37" s="555"/>
      <c r="C37" s="1338" t="s">
        <v>1311</v>
      </c>
      <c r="D37" s="974"/>
      <c r="E37" s="974"/>
      <c r="F37" s="974"/>
      <c r="G37" s="974"/>
      <c r="H37" s="974"/>
      <c r="I37" s="974"/>
      <c r="J37" s="974"/>
      <c r="K37" s="974"/>
      <c r="L37" s="974"/>
      <c r="M37" s="974"/>
      <c r="N37" s="974"/>
      <c r="O37" s="974"/>
      <c r="P37" s="974"/>
      <c r="Q37" s="564"/>
      <c r="R37" s="560"/>
      <c r="S37" s="560"/>
    </row>
    <row r="38" spans="2:19" ht="12" customHeight="1" x14ac:dyDescent="0.4">
      <c r="B38" s="555"/>
      <c r="D38" s="1153" t="s">
        <v>1312</v>
      </c>
      <c r="E38" s="1153"/>
      <c r="F38" s="1153"/>
      <c r="G38" s="1153"/>
      <c r="H38" s="1153"/>
      <c r="I38" s="1153"/>
      <c r="J38" s="1153"/>
      <c r="K38" s="1153"/>
      <c r="L38" s="1153"/>
      <c r="M38" s="1153"/>
      <c r="N38" s="1153"/>
      <c r="O38" s="1153"/>
      <c r="P38" s="1153"/>
      <c r="Q38" s="564" t="s">
        <v>814</v>
      </c>
      <c r="R38" s="560">
        <v>10832</v>
      </c>
      <c r="S38" s="560">
        <v>2577</v>
      </c>
    </row>
    <row r="39" spans="2:19" ht="12" customHeight="1" x14ac:dyDescent="0.4">
      <c r="B39" s="555"/>
      <c r="C39" s="557"/>
      <c r="D39" s="1153" t="s">
        <v>1313</v>
      </c>
      <c r="E39" s="1153"/>
      <c r="F39" s="1153"/>
      <c r="G39" s="1153"/>
      <c r="H39" s="1153"/>
      <c r="I39" s="1153"/>
      <c r="J39" s="1153"/>
      <c r="K39" s="1153"/>
      <c r="L39" s="1153"/>
      <c r="M39" s="1153"/>
      <c r="N39" s="1153"/>
      <c r="O39" s="1153"/>
      <c r="P39" s="1153"/>
      <c r="Q39" s="564" t="s">
        <v>365</v>
      </c>
      <c r="R39" s="560"/>
      <c r="S39" s="560"/>
    </row>
    <row r="40" spans="2:19" ht="12" customHeight="1" x14ac:dyDescent="0.4">
      <c r="B40" s="552">
        <v>20.021999999999998</v>
      </c>
      <c r="C40" s="1337" t="s">
        <v>467</v>
      </c>
      <c r="D40" s="1153"/>
      <c r="E40" s="1153"/>
      <c r="F40" s="1153"/>
      <c r="G40" s="1153"/>
      <c r="H40" s="1153"/>
      <c r="I40" s="1153"/>
      <c r="J40" s="1153"/>
      <c r="K40" s="1153"/>
      <c r="L40" s="1153"/>
      <c r="M40" s="1153"/>
      <c r="N40" s="1153"/>
      <c r="O40" s="1153"/>
      <c r="P40" s="1153"/>
      <c r="Q40" s="564" t="s">
        <v>367</v>
      </c>
      <c r="R40" s="560"/>
      <c r="S40" s="560"/>
    </row>
    <row r="41" spans="2:19" ht="12" customHeight="1" x14ac:dyDescent="0.4">
      <c r="B41" s="552">
        <v>20.021999999999998</v>
      </c>
      <c r="C41" s="1336" t="s">
        <v>1004</v>
      </c>
      <c r="D41" s="1152"/>
      <c r="E41" s="1152"/>
      <c r="F41" s="1152"/>
      <c r="G41" s="1152"/>
      <c r="H41" s="1152"/>
      <c r="I41" s="1152"/>
      <c r="J41" s="1152"/>
      <c r="K41" s="1152"/>
      <c r="L41" s="1152"/>
      <c r="M41" s="1152"/>
      <c r="N41" s="1152"/>
      <c r="O41" s="1152"/>
      <c r="P41" s="1152"/>
      <c r="Q41" s="564" t="s">
        <v>369</v>
      </c>
      <c r="R41" s="560"/>
      <c r="S41" s="560"/>
    </row>
    <row r="42" spans="2:19" ht="12" customHeight="1" x14ac:dyDescent="0.4">
      <c r="B42" s="813">
        <v>20.021999999999998</v>
      </c>
      <c r="C42" s="1333" t="s">
        <v>1005</v>
      </c>
      <c r="D42" s="1334"/>
      <c r="E42" s="1334"/>
      <c r="F42" s="1334"/>
      <c r="G42" s="1334"/>
      <c r="H42" s="1334"/>
      <c r="I42" s="1334"/>
      <c r="J42" s="1334"/>
      <c r="K42" s="1334"/>
      <c r="L42" s="1334"/>
      <c r="M42" s="1334"/>
      <c r="N42" s="1334"/>
      <c r="O42" s="1334"/>
      <c r="P42" s="1334"/>
      <c r="Q42" s="564" t="s">
        <v>728</v>
      </c>
      <c r="R42" s="560">
        <v>101569</v>
      </c>
      <c r="S42" s="560">
        <v>-120816</v>
      </c>
    </row>
    <row r="43" spans="2:19" ht="12" customHeight="1" x14ac:dyDescent="0.4">
      <c r="B43" s="665"/>
      <c r="Q43" s="814"/>
      <c r="R43" s="761"/>
      <c r="S43" s="761"/>
    </row>
    <row r="44" spans="2:19" ht="12" customHeight="1" x14ac:dyDescent="0.4">
      <c r="B44" s="665"/>
      <c r="J44" s="974" t="s">
        <v>1314</v>
      </c>
      <c r="K44" s="974"/>
      <c r="L44" s="974"/>
      <c r="M44" s="974"/>
      <c r="N44" s="974"/>
      <c r="O44" s="974"/>
      <c r="P44" s="974"/>
      <c r="Q44" s="815" t="s">
        <v>405</v>
      </c>
      <c r="R44" s="565"/>
      <c r="S44" s="761"/>
    </row>
    <row r="45" spans="2:19" ht="12" customHeight="1" x14ac:dyDescent="0.4">
      <c r="B45" s="1308" t="s">
        <v>662</v>
      </c>
      <c r="C45" s="1308"/>
      <c r="D45" s="1308"/>
      <c r="E45" s="1308"/>
      <c r="F45" s="1308"/>
      <c r="G45" s="1308"/>
      <c r="H45" s="1308"/>
      <c r="I45" s="1308"/>
      <c r="J45" s="1308"/>
      <c r="K45" s="1308"/>
      <c r="L45" s="1308"/>
      <c r="M45" s="1308"/>
      <c r="N45" s="1308"/>
      <c r="O45" s="1308"/>
      <c r="P45" s="1308"/>
      <c r="Q45" s="814"/>
      <c r="R45" s="761"/>
      <c r="S45" s="761"/>
    </row>
    <row r="46" spans="2:19" ht="12" customHeight="1" x14ac:dyDescent="0.4">
      <c r="B46" s="665"/>
      <c r="Q46" s="814"/>
      <c r="R46" s="761"/>
      <c r="S46" s="761"/>
    </row>
    <row r="48" spans="2:19" ht="12" customHeight="1" x14ac:dyDescent="0.4">
      <c r="B48" s="1012" t="s">
        <v>76</v>
      </c>
      <c r="C48" s="1012"/>
      <c r="D48" s="1012"/>
      <c r="E48" s="1012"/>
      <c r="F48" s="1012"/>
      <c r="G48" s="1012"/>
      <c r="H48" s="1012"/>
      <c r="I48" s="1012"/>
      <c r="J48" s="1012"/>
      <c r="K48" s="1012"/>
      <c r="L48" s="1012"/>
      <c r="M48" s="1012"/>
      <c r="N48" s="1012"/>
      <c r="O48" s="1012"/>
      <c r="P48" s="1012"/>
      <c r="Q48" s="1012"/>
      <c r="R48" s="1012"/>
      <c r="S48" s="1012"/>
    </row>
    <row r="49" spans="2:19" ht="12" customHeight="1" x14ac:dyDescent="0.45">
      <c r="B49" s="1155" t="s">
        <v>77</v>
      </c>
      <c r="C49" s="1155"/>
      <c r="D49" s="1155"/>
      <c r="E49" s="1155"/>
      <c r="F49" s="1155"/>
      <c r="G49" s="1155"/>
      <c r="H49" s="1155"/>
      <c r="I49" s="1155"/>
      <c r="J49" s="1155"/>
      <c r="K49" s="1155"/>
      <c r="L49" s="1155"/>
      <c r="M49" s="1155"/>
      <c r="N49" s="1155"/>
      <c r="O49" s="1155"/>
      <c r="P49" s="1155"/>
      <c r="Q49" s="1155"/>
      <c r="R49" s="1155"/>
      <c r="S49" s="1155"/>
    </row>
  </sheetData>
  <mergeCells count="44">
    <mergeCell ref="B2:F2"/>
    <mergeCell ref="B4:C4"/>
    <mergeCell ref="H4:S4"/>
    <mergeCell ref="H5:S5"/>
    <mergeCell ref="H6:S6"/>
    <mergeCell ref="D24:P24"/>
    <mergeCell ref="B5:C5"/>
    <mergeCell ref="B6:C6"/>
    <mergeCell ref="D14:P14"/>
    <mergeCell ref="C11:P11"/>
    <mergeCell ref="D16:P16"/>
    <mergeCell ref="B49:S49"/>
    <mergeCell ref="D15:P15"/>
    <mergeCell ref="B7:S7"/>
    <mergeCell ref="D12:P12"/>
    <mergeCell ref="D13:P13"/>
    <mergeCell ref="B48:S48"/>
    <mergeCell ref="D20:P20"/>
    <mergeCell ref="D28:P28"/>
    <mergeCell ref="D29:P29"/>
    <mergeCell ref="D30:P30"/>
    <mergeCell ref="D31:P31"/>
    <mergeCell ref="D19:P19"/>
    <mergeCell ref="C17:P17"/>
    <mergeCell ref="C18:P18"/>
    <mergeCell ref="C25:P25"/>
    <mergeCell ref="D23:P23"/>
    <mergeCell ref="D22:P22"/>
    <mergeCell ref="D21:P21"/>
    <mergeCell ref="D26:P26"/>
    <mergeCell ref="D27:P27"/>
    <mergeCell ref="C42:P42"/>
    <mergeCell ref="B45:P45"/>
    <mergeCell ref="J44:P44"/>
    <mergeCell ref="C32:P32"/>
    <mergeCell ref="C33:P33"/>
    <mergeCell ref="C34:P34"/>
    <mergeCell ref="C35:P35"/>
    <mergeCell ref="C36:P36"/>
    <mergeCell ref="C40:P40"/>
    <mergeCell ref="C41:P41"/>
    <mergeCell ref="D38:P38"/>
    <mergeCell ref="D39:P39"/>
    <mergeCell ref="C37:P37"/>
  </mergeCells>
  <hyperlinks>
    <hyperlink ref="B4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L47"/>
  <sheetViews>
    <sheetView showGridLines="0" workbookViewId="0"/>
  </sheetViews>
  <sheetFormatPr defaultColWidth="10.27734375" defaultRowHeight="14.4" x14ac:dyDescent="0.55000000000000004"/>
  <cols>
    <col min="1" max="1" width="1.5546875" style="847" customWidth="1"/>
    <col min="2" max="2" width="21.83203125" style="843" customWidth="1"/>
    <col min="3" max="3" width="39.71875" style="847" customWidth="1"/>
    <col min="4" max="6" width="5.5546875" style="847" customWidth="1"/>
    <col min="7" max="7" width="4.5546875" style="847" customWidth="1"/>
    <col min="8" max="8" width="16" style="847" customWidth="1"/>
    <col min="9" max="9" width="23.83203125" style="847" customWidth="1"/>
    <col min="10" max="10" width="10.27734375" style="847" customWidth="1"/>
    <col min="11" max="16384" width="10.27734375" style="847"/>
  </cols>
  <sheetData>
    <row r="2" spans="2:12" x14ac:dyDescent="0.55000000000000004">
      <c r="B2" s="1361" t="s">
        <v>78</v>
      </c>
      <c r="C2" s="1362"/>
      <c r="D2" s="1362"/>
      <c r="E2" s="1362"/>
      <c r="F2" s="1362"/>
    </row>
    <row r="4" spans="2:12" x14ac:dyDescent="0.55000000000000004">
      <c r="B4" s="816" t="s">
        <v>1315</v>
      </c>
      <c r="C4" s="817"/>
      <c r="D4" s="817"/>
      <c r="E4" s="817"/>
      <c r="F4" s="817"/>
      <c r="G4" s="817"/>
      <c r="H4" s="1347" t="s">
        <v>560</v>
      </c>
      <c r="I4" s="1347"/>
      <c r="J4" s="1347"/>
      <c r="K4" s="1347"/>
      <c r="L4" s="1347"/>
    </row>
    <row r="5" spans="2:12" ht="29.5" customHeight="1" x14ac:dyDescent="0.55000000000000004">
      <c r="B5" s="816" t="s">
        <v>819</v>
      </c>
      <c r="C5" s="818"/>
      <c r="D5" s="818"/>
      <c r="E5" s="818"/>
      <c r="F5" s="818"/>
      <c r="G5" s="818"/>
      <c r="H5" s="1348" t="s">
        <v>1316</v>
      </c>
      <c r="I5" s="1348"/>
      <c r="J5" s="1348"/>
      <c r="K5" s="1348"/>
      <c r="L5" s="1348"/>
    </row>
    <row r="6" spans="2:12" x14ac:dyDescent="0.55000000000000004">
      <c r="B6" s="818"/>
      <c r="C6" s="818"/>
      <c r="D6" s="818"/>
      <c r="E6" s="818"/>
      <c r="F6" s="818"/>
      <c r="G6" s="818"/>
      <c r="H6" s="818"/>
      <c r="I6" s="818"/>
    </row>
    <row r="7" spans="2:12" x14ac:dyDescent="0.55000000000000004">
      <c r="B7" s="819"/>
      <c r="C7" s="820"/>
      <c r="D7" s="820"/>
      <c r="E7" s="820"/>
      <c r="F7" s="820"/>
      <c r="G7" s="821"/>
      <c r="H7" s="822" t="s">
        <v>315</v>
      </c>
      <c r="I7" s="822" t="s">
        <v>737</v>
      </c>
    </row>
    <row r="8" spans="2:12" ht="16.75" customHeight="1" x14ac:dyDescent="0.55000000000000004">
      <c r="B8" s="1345" t="s">
        <v>1197</v>
      </c>
      <c r="C8" s="1346"/>
      <c r="D8" s="823"/>
      <c r="E8" s="823"/>
      <c r="F8" s="823"/>
      <c r="G8" s="824"/>
      <c r="H8" s="825" t="s">
        <v>321</v>
      </c>
      <c r="I8" s="825" t="s">
        <v>323</v>
      </c>
    </row>
    <row r="9" spans="2:12" ht="18" customHeight="1" x14ac:dyDescent="0.55000000000000004">
      <c r="B9" s="1349" t="s">
        <v>1317</v>
      </c>
      <c r="C9" s="1350"/>
      <c r="D9" s="1350"/>
      <c r="E9" s="1350"/>
      <c r="F9" s="1350"/>
      <c r="G9" s="826" t="s">
        <v>326</v>
      </c>
      <c r="H9" s="827"/>
      <c r="I9" s="827"/>
    </row>
    <row r="10" spans="2:12" ht="18" customHeight="1" x14ac:dyDescent="0.55000000000000004">
      <c r="B10" s="1343" t="s">
        <v>1318</v>
      </c>
      <c r="C10" s="1344"/>
      <c r="D10" s="1344"/>
      <c r="E10" s="1344"/>
      <c r="F10" s="1344"/>
      <c r="G10" s="829" t="s">
        <v>328</v>
      </c>
      <c r="H10" s="830"/>
      <c r="I10" s="831"/>
    </row>
    <row r="11" spans="2:12" ht="18" customHeight="1" x14ac:dyDescent="0.55000000000000004">
      <c r="B11" s="1343" t="s">
        <v>1319</v>
      </c>
      <c r="C11" s="1344"/>
      <c r="D11" s="1344"/>
      <c r="E11" s="1344"/>
      <c r="F11" s="1344"/>
      <c r="G11" s="829" t="s">
        <v>459</v>
      </c>
      <c r="H11" s="832"/>
      <c r="I11" s="832"/>
    </row>
    <row r="12" spans="2:12" ht="18" customHeight="1" x14ac:dyDescent="0.55000000000000004">
      <c r="B12" s="1343" t="s">
        <v>1320</v>
      </c>
      <c r="C12" s="1344"/>
      <c r="D12" s="1344"/>
      <c r="E12" s="1344"/>
      <c r="F12" s="1344"/>
      <c r="G12" s="829" t="s">
        <v>330</v>
      </c>
      <c r="H12" s="832"/>
      <c r="I12" s="832"/>
    </row>
    <row r="13" spans="2:12" ht="18" customHeight="1" x14ac:dyDescent="0.55000000000000004">
      <c r="B13" s="1343" t="s">
        <v>1321</v>
      </c>
      <c r="C13" s="1344"/>
      <c r="D13" s="1344"/>
      <c r="E13" s="1344"/>
      <c r="F13" s="1344"/>
      <c r="G13" s="829" t="s">
        <v>463</v>
      </c>
      <c r="H13" s="831"/>
      <c r="I13" s="833"/>
    </row>
    <row r="14" spans="2:12" ht="18" customHeight="1" x14ac:dyDescent="0.55000000000000004">
      <c r="B14" s="1343" t="s">
        <v>1322</v>
      </c>
      <c r="C14" s="1344"/>
      <c r="D14" s="1344"/>
      <c r="E14" s="1344"/>
      <c r="F14" s="1344"/>
      <c r="G14" s="829" t="s">
        <v>465</v>
      </c>
      <c r="H14" s="832"/>
      <c r="I14" s="833"/>
    </row>
    <row r="15" spans="2:12" ht="18" customHeight="1" x14ac:dyDescent="0.55000000000000004">
      <c r="B15" s="1343" t="s">
        <v>1323</v>
      </c>
      <c r="C15" s="1344"/>
      <c r="D15" s="1344"/>
      <c r="E15" s="1344"/>
      <c r="F15" s="1344"/>
      <c r="G15" s="829" t="s">
        <v>332</v>
      </c>
      <c r="H15" s="830"/>
      <c r="I15" s="834"/>
    </row>
    <row r="16" spans="2:12" ht="18" customHeight="1" x14ac:dyDescent="0.55000000000000004">
      <c r="B16" s="1343" t="s">
        <v>1324</v>
      </c>
      <c r="C16" s="1344"/>
      <c r="D16" s="1344"/>
      <c r="E16" s="1344"/>
      <c r="F16" s="1344"/>
      <c r="G16" s="829" t="s">
        <v>748</v>
      </c>
      <c r="H16" s="830"/>
      <c r="I16" s="834"/>
    </row>
    <row r="17" spans="2:9" ht="18" customHeight="1" x14ac:dyDescent="0.55000000000000004">
      <c r="B17" s="1343" t="s">
        <v>498</v>
      </c>
      <c r="C17" s="1344"/>
      <c r="D17" s="1344"/>
      <c r="E17" s="1344"/>
      <c r="F17" s="1344"/>
      <c r="G17" s="835" t="s">
        <v>471</v>
      </c>
      <c r="H17" s="832"/>
      <c r="I17" s="833"/>
    </row>
    <row r="18" spans="2:9" ht="18" customHeight="1" x14ac:dyDescent="0.55000000000000004">
      <c r="B18" s="1343" t="s">
        <v>1325</v>
      </c>
      <c r="C18" s="1344"/>
      <c r="D18" s="1344"/>
      <c r="E18" s="1344"/>
      <c r="F18" s="1344"/>
      <c r="G18" s="829" t="s">
        <v>756</v>
      </c>
      <c r="H18" s="830"/>
      <c r="I18" s="834"/>
    </row>
    <row r="19" spans="2:9" ht="18" customHeight="1" x14ac:dyDescent="0.55000000000000004">
      <c r="B19" s="1343" t="s">
        <v>1326</v>
      </c>
      <c r="C19" s="1344"/>
      <c r="D19" s="1344"/>
      <c r="E19" s="1344"/>
      <c r="F19" s="1344"/>
      <c r="G19" s="829" t="s">
        <v>699</v>
      </c>
      <c r="H19" s="830"/>
      <c r="I19" s="834"/>
    </row>
    <row r="20" spans="2:9" ht="18" customHeight="1" x14ac:dyDescent="0.55000000000000004">
      <c r="B20" s="1343" t="s">
        <v>1327</v>
      </c>
      <c r="C20" s="1344"/>
      <c r="D20" s="1344"/>
      <c r="E20" s="1344"/>
      <c r="F20" s="1344"/>
      <c r="G20" s="829" t="s">
        <v>390</v>
      </c>
      <c r="H20" s="830"/>
      <c r="I20" s="834"/>
    </row>
    <row r="21" spans="2:9" ht="18" customHeight="1" x14ac:dyDescent="0.55000000000000004">
      <c r="B21" s="1343" t="s">
        <v>1328</v>
      </c>
      <c r="C21" s="1344"/>
      <c r="D21" s="1344"/>
      <c r="E21" s="1344"/>
      <c r="F21" s="1344"/>
      <c r="G21" s="829" t="s">
        <v>391</v>
      </c>
      <c r="H21" s="830"/>
      <c r="I21" s="834"/>
    </row>
    <row r="22" spans="2:9" ht="18" customHeight="1" x14ac:dyDescent="0.55000000000000004">
      <c r="B22" s="1343" t="s">
        <v>1329</v>
      </c>
      <c r="C22" s="1344"/>
      <c r="D22" s="1344"/>
      <c r="E22" s="1344"/>
      <c r="F22" s="1344"/>
      <c r="G22" s="829" t="s">
        <v>397</v>
      </c>
      <c r="H22" s="830"/>
      <c r="I22" s="834"/>
    </row>
    <row r="23" spans="2:9" ht="18" customHeight="1" x14ac:dyDescent="0.55000000000000004">
      <c r="B23" s="1343" t="s">
        <v>1330</v>
      </c>
      <c r="C23" s="1344"/>
      <c r="D23" s="1344"/>
      <c r="E23" s="1344"/>
      <c r="F23" s="1344"/>
      <c r="G23" s="829" t="s">
        <v>752</v>
      </c>
      <c r="H23" s="830"/>
      <c r="I23" s="834"/>
    </row>
    <row r="24" spans="2:9" ht="18" customHeight="1" x14ac:dyDescent="0.55000000000000004">
      <c r="B24" s="1343" t="s">
        <v>1331</v>
      </c>
      <c r="C24" s="1344"/>
      <c r="D24" s="1344"/>
      <c r="E24" s="1344"/>
      <c r="F24" s="1344"/>
      <c r="G24" s="829" t="s">
        <v>476</v>
      </c>
      <c r="H24" s="830"/>
      <c r="I24" s="834"/>
    </row>
    <row r="25" spans="2:9" ht="18" customHeight="1" x14ac:dyDescent="0.55000000000000004">
      <c r="B25" s="1343" t="s">
        <v>1332</v>
      </c>
      <c r="C25" s="1344"/>
      <c r="D25" s="1344"/>
      <c r="E25" s="1344"/>
      <c r="F25" s="1344"/>
      <c r="G25" s="835" t="s">
        <v>759</v>
      </c>
      <c r="H25" s="832"/>
      <c r="I25" s="832"/>
    </row>
    <row r="26" spans="2:9" ht="18" customHeight="1" x14ac:dyDescent="0.55000000000000004">
      <c r="B26" s="1343" t="s">
        <v>1333</v>
      </c>
      <c r="C26" s="1344"/>
      <c r="D26" s="1344"/>
      <c r="E26" s="1344"/>
      <c r="F26" s="1344"/>
      <c r="G26" s="835" t="s">
        <v>336</v>
      </c>
      <c r="H26" s="832"/>
      <c r="I26" s="832"/>
    </row>
    <row r="27" spans="2:9" ht="18" customHeight="1" x14ac:dyDescent="0.55000000000000004">
      <c r="B27" s="1343" t="s">
        <v>1334</v>
      </c>
      <c r="C27" s="1344"/>
      <c r="D27" s="1344"/>
      <c r="E27" s="1344"/>
      <c r="F27" s="1344"/>
      <c r="G27" s="835" t="s">
        <v>1335</v>
      </c>
      <c r="H27" s="832"/>
      <c r="I27" s="832"/>
    </row>
    <row r="28" spans="2:9" ht="18" customHeight="1" x14ac:dyDescent="0.55000000000000004">
      <c r="B28" s="1343" t="s">
        <v>1336</v>
      </c>
      <c r="C28" s="1344"/>
      <c r="D28" s="1344"/>
      <c r="E28" s="1344"/>
      <c r="F28" s="1344"/>
      <c r="G28" s="835" t="s">
        <v>610</v>
      </c>
      <c r="H28" s="832"/>
      <c r="I28" s="832"/>
    </row>
    <row r="29" spans="2:9" ht="18" customHeight="1" x14ac:dyDescent="0.55000000000000004">
      <c r="B29" s="1353" t="s">
        <v>1337</v>
      </c>
      <c r="C29" s="1354"/>
      <c r="D29" s="1354"/>
      <c r="E29" s="1354"/>
      <c r="F29" s="1354"/>
      <c r="G29" s="836"/>
      <c r="H29" s="831"/>
      <c r="I29" s="831"/>
    </row>
    <row r="30" spans="2:9" ht="18" customHeight="1" x14ac:dyDescent="0.55000000000000004">
      <c r="B30" s="837"/>
      <c r="C30" s="1355" t="s">
        <v>553</v>
      </c>
      <c r="D30" s="1355"/>
      <c r="E30" s="1355"/>
      <c r="F30" s="1355"/>
      <c r="G30" s="829" t="s">
        <v>612</v>
      </c>
      <c r="H30" s="830"/>
      <c r="I30" s="830"/>
    </row>
    <row r="31" spans="2:9" ht="18" customHeight="1" x14ac:dyDescent="0.55000000000000004">
      <c r="B31" s="828"/>
      <c r="C31" s="1344" t="s">
        <v>553</v>
      </c>
      <c r="D31" s="1344"/>
      <c r="E31" s="1344"/>
      <c r="F31" s="1344"/>
      <c r="G31" s="829" t="s">
        <v>614</v>
      </c>
      <c r="H31" s="830"/>
      <c r="I31" s="832"/>
    </row>
    <row r="32" spans="2:9" ht="18" customHeight="1" x14ac:dyDescent="0.55000000000000004">
      <c r="B32" s="828"/>
      <c r="C32" s="1344" t="s">
        <v>553</v>
      </c>
      <c r="D32" s="1344"/>
      <c r="E32" s="1344"/>
      <c r="F32" s="1344"/>
      <c r="G32" s="829" t="s">
        <v>556</v>
      </c>
      <c r="H32" s="832"/>
      <c r="I32" s="833"/>
    </row>
    <row r="33" spans="2:9" ht="18" customHeight="1" x14ac:dyDescent="0.55000000000000004">
      <c r="B33" s="1356" t="s">
        <v>1338</v>
      </c>
      <c r="C33" s="1357"/>
      <c r="D33" s="1357"/>
      <c r="E33" s="1357"/>
      <c r="F33" s="1357"/>
      <c r="G33" s="829" t="s">
        <v>558</v>
      </c>
      <c r="H33" s="832"/>
      <c r="I33" s="832"/>
    </row>
    <row r="34" spans="2:9" ht="18" customHeight="1" x14ac:dyDescent="0.55000000000000004">
      <c r="B34" s="1343" t="s">
        <v>1339</v>
      </c>
      <c r="C34" s="1344"/>
      <c r="D34" s="1344"/>
      <c r="E34" s="1344"/>
      <c r="F34" s="1344"/>
      <c r="G34" s="829" t="s">
        <v>487</v>
      </c>
      <c r="H34" s="832"/>
      <c r="I34" s="833"/>
    </row>
    <row r="35" spans="2:9" ht="18" customHeight="1" x14ac:dyDescent="0.55000000000000004">
      <c r="B35" s="1343" t="s">
        <v>1340</v>
      </c>
      <c r="C35" s="1344"/>
      <c r="D35" s="1344"/>
      <c r="E35" s="1344"/>
      <c r="F35" s="1344"/>
      <c r="G35" s="829" t="s">
        <v>707</v>
      </c>
      <c r="H35" s="832"/>
      <c r="I35" s="833"/>
    </row>
    <row r="36" spans="2:9" ht="18" customHeight="1" x14ac:dyDescent="0.55000000000000004">
      <c r="B36" s="1351" t="s">
        <v>235</v>
      </c>
      <c r="C36" s="1352"/>
      <c r="D36" s="1352"/>
      <c r="E36" s="1352"/>
      <c r="F36" s="1352"/>
      <c r="G36" s="829" t="s">
        <v>373</v>
      </c>
      <c r="H36" s="832"/>
      <c r="I36" s="832"/>
    </row>
    <row r="37" spans="2:9" ht="18" customHeight="1" x14ac:dyDescent="0.55000000000000004">
      <c r="B37" s="1358" t="s">
        <v>1341</v>
      </c>
      <c r="C37" s="1359"/>
      <c r="D37" s="1359"/>
      <c r="E37" s="1359"/>
      <c r="F37" s="1359"/>
      <c r="G37" s="838"/>
      <c r="H37" s="839"/>
      <c r="I37" s="840"/>
    </row>
    <row r="38" spans="2:9" ht="18" customHeight="1" x14ac:dyDescent="0.55000000000000004">
      <c r="B38" s="1360" t="s">
        <v>912</v>
      </c>
      <c r="C38" s="1355"/>
      <c r="D38" s="1355"/>
      <c r="E38" s="1355"/>
      <c r="F38" s="1355"/>
      <c r="G38" s="829" t="s">
        <v>342</v>
      </c>
      <c r="H38" s="830"/>
      <c r="I38" s="831"/>
    </row>
    <row r="39" spans="2:9" ht="18" customHeight="1" x14ac:dyDescent="0.55000000000000004">
      <c r="B39" s="1343" t="s">
        <v>1014</v>
      </c>
      <c r="C39" s="1344"/>
      <c r="D39" s="1344"/>
      <c r="E39" s="1344"/>
      <c r="F39" s="1344"/>
      <c r="G39" s="835" t="s">
        <v>344</v>
      </c>
      <c r="H39" s="841"/>
      <c r="I39" s="832"/>
    </row>
    <row r="40" spans="2:9" ht="18" customHeight="1" x14ac:dyDescent="0.55000000000000004">
      <c r="B40" s="1351" t="s">
        <v>235</v>
      </c>
      <c r="C40" s="1352"/>
      <c r="D40" s="1352"/>
      <c r="E40" s="1352"/>
      <c r="F40" s="1352"/>
      <c r="G40" s="842" t="s">
        <v>661</v>
      </c>
      <c r="H40" s="832"/>
      <c r="I40" s="832"/>
    </row>
    <row r="41" spans="2:9" ht="10.45" customHeight="1" x14ac:dyDescent="0.55000000000000004">
      <c r="C41" s="820"/>
      <c r="D41" s="820"/>
      <c r="E41" s="820"/>
      <c r="F41" s="820"/>
      <c r="G41" s="820"/>
      <c r="H41" s="843"/>
      <c r="I41" s="820"/>
    </row>
    <row r="42" spans="2:9" x14ac:dyDescent="0.55000000000000004">
      <c r="C42" s="843"/>
      <c r="D42" s="843"/>
      <c r="E42" s="843"/>
      <c r="F42" s="843"/>
      <c r="G42" s="843"/>
      <c r="H42" s="844" t="s">
        <v>324</v>
      </c>
      <c r="I42" s="843"/>
    </row>
    <row r="43" spans="2:9" x14ac:dyDescent="0.55000000000000004">
      <c r="C43" s="843"/>
      <c r="D43" s="843"/>
      <c r="E43" s="843"/>
      <c r="F43" s="843"/>
      <c r="G43" s="845">
        <v>110</v>
      </c>
      <c r="H43" s="846"/>
      <c r="I43" s="843"/>
    </row>
    <row r="44" spans="2:9" x14ac:dyDescent="0.55000000000000004">
      <c r="C44" s="843"/>
      <c r="D44" s="843"/>
      <c r="E44" s="843"/>
      <c r="F44" s="843"/>
      <c r="G44" s="845">
        <v>120</v>
      </c>
      <c r="H44" s="846"/>
      <c r="I44" s="843"/>
    </row>
    <row r="45" spans="2:9" ht="9" customHeight="1" x14ac:dyDescent="0.55000000000000004">
      <c r="C45" s="843"/>
      <c r="D45" s="843"/>
      <c r="E45" s="843"/>
      <c r="F45" s="843"/>
      <c r="G45" s="845"/>
      <c r="H45" s="843"/>
      <c r="I45" s="843"/>
    </row>
    <row r="46" spans="2:9" x14ac:dyDescent="0.55000000000000004">
      <c r="B46" s="1342" t="s">
        <v>76</v>
      </c>
      <c r="C46" s="1342"/>
      <c r="D46" s="1342"/>
      <c r="E46" s="1342"/>
      <c r="F46" s="1342"/>
      <c r="G46" s="1342"/>
      <c r="H46" s="1342"/>
      <c r="I46" s="1342"/>
    </row>
    <row r="47" spans="2:9" x14ac:dyDescent="0.55000000000000004">
      <c r="B47" s="1342" t="s">
        <v>77</v>
      </c>
      <c r="C47" s="1342"/>
      <c r="D47" s="1342"/>
      <c r="E47" s="1342"/>
      <c r="F47" s="1342"/>
      <c r="G47" s="1342"/>
      <c r="H47" s="1342"/>
      <c r="I47" s="1342"/>
    </row>
  </sheetData>
  <mergeCells count="38">
    <mergeCell ref="B2:F2"/>
    <mergeCell ref="B23:F23"/>
    <mergeCell ref="B36:F36"/>
    <mergeCell ref="B37:F37"/>
    <mergeCell ref="B38:F38"/>
    <mergeCell ref="B39:F39"/>
    <mergeCell ref="C30:F30"/>
    <mergeCell ref="C31:F31"/>
    <mergeCell ref="B26:F26"/>
    <mergeCell ref="B27:F27"/>
    <mergeCell ref="B33:F33"/>
    <mergeCell ref="C32:F32"/>
    <mergeCell ref="B11:F11"/>
    <mergeCell ref="B16:F16"/>
    <mergeCell ref="B17:F17"/>
    <mergeCell ref="B18:F18"/>
    <mergeCell ref="B19:F19"/>
    <mergeCell ref="B8:C8"/>
    <mergeCell ref="H4:L4"/>
    <mergeCell ref="H5:L5"/>
    <mergeCell ref="B9:F9"/>
    <mergeCell ref="B10:F10"/>
    <mergeCell ref="B46:I46"/>
    <mergeCell ref="B47:I47"/>
    <mergeCell ref="B12:F12"/>
    <mergeCell ref="B13:F13"/>
    <mergeCell ref="B14:F14"/>
    <mergeCell ref="B15:F15"/>
    <mergeCell ref="B34:F34"/>
    <mergeCell ref="B35:F35"/>
    <mergeCell ref="B24:F24"/>
    <mergeCell ref="B25:F25"/>
    <mergeCell ref="B22:F22"/>
    <mergeCell ref="B20:F20"/>
    <mergeCell ref="B21:F21"/>
    <mergeCell ref="B40:F40"/>
    <mergeCell ref="B28:F28"/>
    <mergeCell ref="B29:F29"/>
  </mergeCell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M28"/>
  <sheetViews>
    <sheetView showGridLines="0" workbookViewId="0"/>
  </sheetViews>
  <sheetFormatPr defaultColWidth="8.83203125" defaultRowHeight="12.3" x14ac:dyDescent="0.4"/>
  <cols>
    <col min="1" max="1" width="1.5546875" style="99" customWidth="1"/>
    <col min="2" max="6" width="8.83203125" style="99" customWidth="1"/>
    <col min="7" max="7" width="4.44140625" style="99" customWidth="1"/>
    <col min="8" max="8" width="14.5546875" style="99" customWidth="1"/>
    <col min="9" max="9" width="11.27734375" style="99" customWidth="1"/>
    <col min="10" max="10" width="8.83203125" style="99" customWidth="1"/>
    <col min="11" max="16384" width="8.83203125" style="99"/>
  </cols>
  <sheetData>
    <row r="2" spans="2:10" x14ac:dyDescent="0.4">
      <c r="B2" s="949" t="s">
        <v>78</v>
      </c>
      <c r="C2" s="948"/>
      <c r="D2" s="948"/>
      <c r="E2" s="948"/>
      <c r="F2" s="948"/>
    </row>
    <row r="4" spans="2:10" x14ac:dyDescent="0.4">
      <c r="B4" s="1178" t="s">
        <v>1342</v>
      </c>
      <c r="C4" s="1178"/>
      <c r="H4" s="1177" t="s">
        <v>560</v>
      </c>
      <c r="I4" s="1177"/>
      <c r="J4" s="80"/>
    </row>
    <row r="5" spans="2:10" x14ac:dyDescent="0.4">
      <c r="B5" s="1178" t="s">
        <v>819</v>
      </c>
      <c r="C5" s="1178"/>
      <c r="H5" s="1177" t="s">
        <v>1343</v>
      </c>
      <c r="I5" s="1177"/>
      <c r="J5" s="80"/>
    </row>
    <row r="6" spans="2:10" x14ac:dyDescent="0.4">
      <c r="H6" s="606"/>
      <c r="I6" s="606"/>
    </row>
    <row r="7" spans="2:10" x14ac:dyDescent="0.4">
      <c r="B7" s="145"/>
      <c r="C7" s="588"/>
      <c r="D7" s="588"/>
      <c r="E7" s="588"/>
      <c r="F7" s="588"/>
      <c r="G7" s="160"/>
      <c r="H7" s="1189" t="s">
        <v>1344</v>
      </c>
      <c r="I7" s="1190"/>
    </row>
    <row r="8" spans="2:10" x14ac:dyDescent="0.4">
      <c r="B8" s="149"/>
      <c r="G8" s="150"/>
      <c r="H8" s="589" t="s">
        <v>315</v>
      </c>
      <c r="I8" s="589" t="s">
        <v>316</v>
      </c>
    </row>
    <row r="9" spans="2:10" x14ac:dyDescent="0.4">
      <c r="B9" s="166"/>
      <c r="C9" s="167"/>
      <c r="D9" s="167"/>
      <c r="E9" s="167"/>
      <c r="F9" s="167"/>
      <c r="G9" s="162"/>
      <c r="H9" s="164" t="s">
        <v>321</v>
      </c>
      <c r="I9" s="164" t="s">
        <v>323</v>
      </c>
    </row>
    <row r="10" spans="2:10" x14ac:dyDescent="0.4">
      <c r="B10" s="1363" t="s">
        <v>1345</v>
      </c>
      <c r="C10" s="1364"/>
      <c r="D10" s="1364"/>
      <c r="E10" s="1364"/>
      <c r="F10" s="1364"/>
      <c r="G10" s="160"/>
      <c r="H10" s="93"/>
      <c r="I10" s="93"/>
    </row>
    <row r="11" spans="2:10" x14ac:dyDescent="0.4">
      <c r="B11" s="149"/>
      <c r="C11" s="1172" t="s">
        <v>1346</v>
      </c>
      <c r="D11" s="1172"/>
      <c r="E11" s="1172"/>
      <c r="F11" s="1172"/>
      <c r="G11" s="591" t="s">
        <v>326</v>
      </c>
      <c r="H11" s="97"/>
      <c r="I11" s="97"/>
    </row>
    <row r="12" spans="2:10" x14ac:dyDescent="0.4">
      <c r="B12" s="149"/>
      <c r="C12" s="1170" t="s">
        <v>1347</v>
      </c>
      <c r="D12" s="1170"/>
      <c r="E12" s="1170"/>
      <c r="F12" s="1170"/>
      <c r="G12" s="592" t="s">
        <v>328</v>
      </c>
      <c r="H12" s="84"/>
      <c r="I12" s="84"/>
    </row>
    <row r="13" spans="2:10" x14ac:dyDescent="0.4">
      <c r="B13" s="149"/>
      <c r="C13" s="1170" t="s">
        <v>1348</v>
      </c>
      <c r="D13" s="1170"/>
      <c r="E13" s="1170"/>
      <c r="F13" s="1170"/>
      <c r="G13" s="592" t="s">
        <v>1349</v>
      </c>
      <c r="H13" s="84"/>
      <c r="I13" s="84"/>
    </row>
    <row r="14" spans="2:10" x14ac:dyDescent="0.4">
      <c r="B14" s="149"/>
      <c r="C14" s="1170" t="s">
        <v>1350</v>
      </c>
      <c r="D14" s="1170"/>
      <c r="E14" s="1170"/>
      <c r="F14" s="1170"/>
      <c r="G14" s="592" t="s">
        <v>330</v>
      </c>
      <c r="H14" s="84"/>
      <c r="I14" s="84"/>
    </row>
    <row r="15" spans="2:10" x14ac:dyDescent="0.4">
      <c r="B15" s="149"/>
      <c r="C15" s="1170" t="s">
        <v>1351</v>
      </c>
      <c r="D15" s="1170"/>
      <c r="E15" s="1170"/>
      <c r="F15" s="1170"/>
      <c r="G15" s="592" t="s">
        <v>463</v>
      </c>
      <c r="H15" s="84"/>
      <c r="I15" s="84"/>
    </row>
    <row r="16" spans="2:10" x14ac:dyDescent="0.4">
      <c r="B16" s="149"/>
      <c r="C16" s="1170" t="s">
        <v>1352</v>
      </c>
      <c r="D16" s="1170"/>
      <c r="E16" s="1170"/>
      <c r="F16" s="1170"/>
      <c r="G16" s="592" t="s">
        <v>1353</v>
      </c>
      <c r="H16" s="84"/>
      <c r="I16" s="84"/>
    </row>
    <row r="17" spans="2:13" x14ac:dyDescent="0.4">
      <c r="B17" s="1173" t="s">
        <v>1354</v>
      </c>
      <c r="C17" s="1172"/>
      <c r="D17" s="1172"/>
      <c r="E17" s="1172"/>
      <c r="F17" s="1172"/>
      <c r="G17" s="591" t="s">
        <v>643</v>
      </c>
      <c r="H17" s="84"/>
      <c r="I17" s="84"/>
    </row>
    <row r="18" spans="2:13" x14ac:dyDescent="0.4">
      <c r="B18" s="1169" t="s">
        <v>1355</v>
      </c>
      <c r="C18" s="1170"/>
      <c r="D18" s="1170"/>
      <c r="E18" s="1170"/>
      <c r="F18" s="1170"/>
      <c r="G18" s="592" t="s">
        <v>1287</v>
      </c>
      <c r="H18" s="84"/>
      <c r="I18" s="84"/>
    </row>
    <row r="19" spans="2:13" x14ac:dyDescent="0.4">
      <c r="B19" s="1169" t="s">
        <v>1356</v>
      </c>
      <c r="C19" s="1170"/>
      <c r="D19" s="1170"/>
      <c r="E19" s="1170"/>
      <c r="F19" s="1170"/>
      <c r="G19" s="592" t="s">
        <v>478</v>
      </c>
      <c r="H19" s="84"/>
      <c r="I19" s="84"/>
    </row>
    <row r="20" spans="2:13" x14ac:dyDescent="0.4">
      <c r="B20" s="1169" t="s">
        <v>1357</v>
      </c>
      <c r="C20" s="1170"/>
      <c r="D20" s="1170"/>
      <c r="E20" s="1170"/>
      <c r="F20" s="1170"/>
      <c r="G20" s="592" t="s">
        <v>1358</v>
      </c>
      <c r="H20" s="84"/>
      <c r="I20" s="84"/>
    </row>
    <row r="21" spans="2:13" x14ac:dyDescent="0.4">
      <c r="B21" s="1169" t="s">
        <v>101</v>
      </c>
      <c r="C21" s="1170"/>
      <c r="D21" s="1170"/>
      <c r="E21" s="1170"/>
      <c r="F21" s="1170"/>
      <c r="G21" s="592" t="s">
        <v>558</v>
      </c>
      <c r="H21" s="84"/>
      <c r="I21" s="84"/>
    </row>
    <row r="22" spans="2:13" x14ac:dyDescent="0.4">
      <c r="B22" s="1169" t="s">
        <v>1359</v>
      </c>
      <c r="C22" s="1170"/>
      <c r="D22" s="1170"/>
      <c r="E22" s="1170"/>
      <c r="F22" s="1170"/>
      <c r="G22" s="592" t="s">
        <v>811</v>
      </c>
      <c r="H22" s="84"/>
      <c r="I22" s="84"/>
    </row>
    <row r="23" spans="2:13" x14ac:dyDescent="0.4">
      <c r="B23" s="1169" t="s">
        <v>1360</v>
      </c>
      <c r="C23" s="1170"/>
      <c r="D23" s="1170"/>
      <c r="E23" s="1170"/>
      <c r="F23" s="1170"/>
      <c r="G23" s="592" t="s">
        <v>1361</v>
      </c>
      <c r="H23" s="84"/>
      <c r="I23" s="84"/>
    </row>
    <row r="24" spans="2:13" x14ac:dyDescent="0.4">
      <c r="B24" s="1365" t="s">
        <v>235</v>
      </c>
      <c r="C24" s="1366"/>
      <c r="D24" s="1366"/>
      <c r="E24" s="1366"/>
      <c r="F24" s="1366"/>
      <c r="G24" s="167" t="s">
        <v>760</v>
      </c>
      <c r="H24" s="84"/>
      <c r="I24" s="84"/>
    </row>
    <row r="26" spans="2:13" x14ac:dyDescent="0.4">
      <c r="B26" s="948" t="s">
        <v>76</v>
      </c>
      <c r="C26" s="948"/>
      <c r="D26" s="948"/>
      <c r="E26" s="948"/>
      <c r="F26" s="948"/>
      <c r="G26" s="948"/>
      <c r="H26" s="948"/>
      <c r="I26" s="948"/>
      <c r="J26" s="948"/>
      <c r="K26" s="948"/>
      <c r="L26" s="948"/>
      <c r="M26" s="948"/>
    </row>
    <row r="27" spans="2:13" x14ac:dyDescent="0.4">
      <c r="B27" s="948" t="s">
        <v>77</v>
      </c>
      <c r="C27" s="948"/>
      <c r="D27" s="948"/>
      <c r="E27" s="948"/>
      <c r="F27" s="948"/>
      <c r="G27" s="948"/>
      <c r="H27" s="948"/>
      <c r="I27" s="948"/>
      <c r="J27" s="948"/>
      <c r="K27" s="948"/>
      <c r="L27" s="948"/>
      <c r="M27" s="948"/>
    </row>
    <row r="28" spans="2:13" x14ac:dyDescent="0.4">
      <c r="B28" s="948"/>
      <c r="C28" s="948"/>
      <c r="D28" s="948"/>
      <c r="E28" s="948"/>
      <c r="F28" s="948"/>
      <c r="G28" s="948"/>
      <c r="H28" s="948"/>
      <c r="I28" s="948"/>
      <c r="J28" s="948"/>
      <c r="K28" s="948"/>
      <c r="L28" s="948"/>
      <c r="M28" s="948"/>
    </row>
  </sheetData>
  <mergeCells count="24">
    <mergeCell ref="B2:F2"/>
    <mergeCell ref="B24:F24"/>
    <mergeCell ref="C16:F16"/>
    <mergeCell ref="B17:F17"/>
    <mergeCell ref="B18:F18"/>
    <mergeCell ref="B19:F19"/>
    <mergeCell ref="B20:F20"/>
    <mergeCell ref="B21:F21"/>
    <mergeCell ref="B27:M27"/>
    <mergeCell ref="B28:M28"/>
    <mergeCell ref="B4:C4"/>
    <mergeCell ref="B5:C5"/>
    <mergeCell ref="H7:I7"/>
    <mergeCell ref="H4:I4"/>
    <mergeCell ref="H5:I5"/>
    <mergeCell ref="B26:M26"/>
    <mergeCell ref="B10:F10"/>
    <mergeCell ref="C11:F11"/>
    <mergeCell ref="C12:F12"/>
    <mergeCell ref="C13:F13"/>
    <mergeCell ref="C14:F14"/>
    <mergeCell ref="C15:F15"/>
    <mergeCell ref="B22:F22"/>
    <mergeCell ref="B23:F23"/>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L21"/>
  <sheetViews>
    <sheetView showGridLines="0" workbookViewId="0"/>
  </sheetViews>
  <sheetFormatPr defaultColWidth="9.1640625" defaultRowHeight="14.4" x14ac:dyDescent="0.55000000000000004"/>
  <cols>
    <col min="1" max="1" width="1.5546875" style="42" customWidth="1"/>
    <col min="7" max="7" width="12.71875" style="42" customWidth="1"/>
    <col min="9" max="9" width="13" style="42" customWidth="1"/>
    <col min="10" max="10" width="4.44140625" style="42" customWidth="1"/>
    <col min="11" max="11" width="16.27734375" style="42" customWidth="1"/>
    <col min="12" max="12" width="17.44140625" style="42" customWidth="1"/>
  </cols>
  <sheetData>
    <row r="2" spans="2:12" x14ac:dyDescent="0.55000000000000004">
      <c r="B2" s="999" t="s">
        <v>78</v>
      </c>
      <c r="C2" s="974"/>
      <c r="D2" s="974"/>
      <c r="E2" s="974"/>
      <c r="F2" s="974"/>
    </row>
    <row r="4" spans="2:12" x14ac:dyDescent="0.55000000000000004">
      <c r="B4" s="595" t="s">
        <v>1362</v>
      </c>
      <c r="C4" s="63"/>
      <c r="D4" s="63"/>
      <c r="E4" s="63"/>
      <c r="F4" s="8" t="s">
        <v>560</v>
      </c>
      <c r="G4" s="8"/>
      <c r="H4" s="8"/>
      <c r="I4" s="8"/>
    </row>
    <row r="5" spans="2:12" x14ac:dyDescent="0.55000000000000004">
      <c r="B5" s="595" t="s">
        <v>819</v>
      </c>
      <c r="C5" s="63"/>
      <c r="D5" s="63"/>
      <c r="E5" s="63"/>
      <c r="F5" s="8" t="s">
        <v>1363</v>
      </c>
      <c r="G5" s="8"/>
      <c r="H5" s="8"/>
      <c r="I5" s="8"/>
    </row>
    <row r="7" spans="2:12" x14ac:dyDescent="0.55000000000000004">
      <c r="B7" s="600" t="s">
        <v>1041</v>
      </c>
      <c r="C7" s="139"/>
      <c r="D7" s="139"/>
      <c r="E7" s="139"/>
      <c r="F7" s="139"/>
      <c r="G7" s="139"/>
      <c r="H7" s="139"/>
      <c r="I7" s="139"/>
      <c r="J7" s="139"/>
      <c r="K7" s="597" t="s">
        <v>315</v>
      </c>
      <c r="L7" s="597" t="s">
        <v>737</v>
      </c>
    </row>
    <row r="8" spans="2:12" x14ac:dyDescent="0.55000000000000004">
      <c r="B8" s="133" t="s">
        <v>319</v>
      </c>
      <c r="C8" s="42"/>
      <c r="D8" s="42"/>
      <c r="E8" s="42"/>
      <c r="F8" s="42"/>
      <c r="H8" s="42"/>
      <c r="K8" s="599" t="s">
        <v>321</v>
      </c>
      <c r="L8" s="599" t="s">
        <v>323</v>
      </c>
    </row>
    <row r="9" spans="2:12" x14ac:dyDescent="0.55000000000000004">
      <c r="B9" s="133"/>
      <c r="C9" s="979" t="s">
        <v>1364</v>
      </c>
      <c r="D9" s="980"/>
      <c r="E9" s="980"/>
      <c r="F9" s="980"/>
      <c r="G9" s="980"/>
      <c r="H9" s="980"/>
      <c r="I9" s="980"/>
      <c r="J9" s="135" t="s">
        <v>326</v>
      </c>
      <c r="K9" s="126"/>
      <c r="L9" s="126"/>
    </row>
    <row r="10" spans="2:12" x14ac:dyDescent="0.55000000000000004">
      <c r="B10" s="133"/>
      <c r="C10" s="976" t="s">
        <v>1365</v>
      </c>
      <c r="D10" s="977"/>
      <c r="E10" s="977"/>
      <c r="F10" s="977"/>
      <c r="G10" s="977"/>
      <c r="H10" s="977"/>
      <c r="I10" s="977"/>
      <c r="J10" s="130" t="s">
        <v>459</v>
      </c>
      <c r="K10" s="126"/>
      <c r="L10" s="126"/>
    </row>
    <row r="11" spans="2:12" x14ac:dyDescent="0.55000000000000004">
      <c r="B11" s="133"/>
      <c r="C11" s="976" t="s">
        <v>1366</v>
      </c>
      <c r="D11" s="977"/>
      <c r="E11" s="977"/>
      <c r="F11" s="977"/>
      <c r="G11" s="977"/>
      <c r="H11" s="977"/>
      <c r="I11" s="977"/>
      <c r="J11" s="130" t="s">
        <v>332</v>
      </c>
      <c r="K11" s="126"/>
      <c r="L11" s="126"/>
    </row>
    <row r="12" spans="2:12" x14ac:dyDescent="0.55000000000000004">
      <c r="B12" s="133"/>
      <c r="C12" s="976" t="s">
        <v>1367</v>
      </c>
      <c r="D12" s="977"/>
      <c r="E12" s="977"/>
      <c r="F12" s="977"/>
      <c r="G12" s="977"/>
      <c r="H12" s="977"/>
      <c r="I12" s="977"/>
      <c r="J12" s="130" t="s">
        <v>748</v>
      </c>
      <c r="K12" s="126"/>
      <c r="L12" s="126"/>
    </row>
    <row r="13" spans="2:12" x14ac:dyDescent="0.55000000000000004">
      <c r="B13" s="133"/>
      <c r="C13" s="1367" t="s">
        <v>1368</v>
      </c>
      <c r="D13" s="1368"/>
      <c r="E13" s="1368"/>
      <c r="F13" s="1368"/>
      <c r="G13" s="1368"/>
      <c r="H13" s="1368"/>
      <c r="I13" s="1368"/>
      <c r="J13" s="141"/>
      <c r="K13" s="133"/>
      <c r="L13" s="133"/>
    </row>
    <row r="14" spans="2:12" x14ac:dyDescent="0.55000000000000004">
      <c r="B14" s="133"/>
      <c r="C14" s="979" t="s">
        <v>553</v>
      </c>
      <c r="D14" s="980"/>
      <c r="E14" s="980"/>
      <c r="F14" s="980"/>
      <c r="G14" s="980"/>
      <c r="H14" s="980"/>
      <c r="I14" s="980"/>
      <c r="J14" s="135" t="s">
        <v>334</v>
      </c>
      <c r="K14" s="131"/>
      <c r="L14" s="131"/>
    </row>
    <row r="15" spans="2:12" x14ac:dyDescent="0.55000000000000004">
      <c r="B15" s="133"/>
      <c r="C15" s="976" t="s">
        <v>553</v>
      </c>
      <c r="D15" s="977"/>
      <c r="E15" s="977"/>
      <c r="F15" s="977"/>
      <c r="G15" s="977"/>
      <c r="H15" s="977"/>
      <c r="I15" s="977"/>
      <c r="J15" s="130" t="s">
        <v>756</v>
      </c>
      <c r="K15" s="126"/>
      <c r="L15" s="126"/>
    </row>
    <row r="16" spans="2:12" x14ac:dyDescent="0.55000000000000004">
      <c r="B16" s="133"/>
      <c r="C16" s="976" t="s">
        <v>553</v>
      </c>
      <c r="D16" s="977"/>
      <c r="E16" s="977"/>
      <c r="F16" s="977"/>
      <c r="G16" s="977"/>
      <c r="H16" s="977"/>
      <c r="I16" s="977"/>
      <c r="J16" s="130" t="s">
        <v>699</v>
      </c>
      <c r="K16" s="126"/>
      <c r="L16" s="126"/>
    </row>
    <row r="17" spans="2:12" x14ac:dyDescent="0.55000000000000004">
      <c r="B17" s="133"/>
      <c r="C17" s="976" t="s">
        <v>553</v>
      </c>
      <c r="D17" s="977"/>
      <c r="E17" s="977"/>
      <c r="F17" s="977"/>
      <c r="G17" s="977"/>
      <c r="H17" s="977"/>
      <c r="I17" s="977"/>
      <c r="J17" s="130" t="s">
        <v>390</v>
      </c>
      <c r="K17" s="126"/>
      <c r="L17" s="126"/>
    </row>
    <row r="18" spans="2:12" x14ac:dyDescent="0.55000000000000004">
      <c r="B18" s="131"/>
      <c r="C18" s="976" t="s">
        <v>235</v>
      </c>
      <c r="D18" s="977"/>
      <c r="E18" s="977"/>
      <c r="F18" s="977"/>
      <c r="G18" s="977"/>
      <c r="H18" s="977"/>
      <c r="I18" s="977"/>
      <c r="J18" s="130" t="s">
        <v>373</v>
      </c>
      <c r="K18" s="126"/>
      <c r="L18" s="126"/>
    </row>
    <row r="20" spans="2:12" x14ac:dyDescent="0.55000000000000004">
      <c r="B20" s="26" t="s">
        <v>76</v>
      </c>
      <c r="C20" s="26"/>
      <c r="D20" s="26"/>
      <c r="E20" s="26"/>
      <c r="F20" s="26"/>
      <c r="G20" s="26"/>
      <c r="H20" s="26"/>
      <c r="I20" s="26"/>
      <c r="J20" s="26"/>
      <c r="K20" s="26"/>
      <c r="L20" s="26"/>
    </row>
    <row r="21" spans="2:12" x14ac:dyDescent="0.55000000000000004">
      <c r="B21" s="26" t="s">
        <v>77</v>
      </c>
      <c r="C21" s="26"/>
      <c r="D21" s="26"/>
      <c r="E21" s="26"/>
      <c r="F21" s="26"/>
      <c r="G21" s="26"/>
      <c r="H21" s="26"/>
      <c r="I21" s="26"/>
      <c r="J21" s="26"/>
      <c r="K21" s="26"/>
      <c r="L21" s="26"/>
    </row>
  </sheetData>
  <mergeCells count="15">
    <mergeCell ref="B21:L21"/>
    <mergeCell ref="B2:F2"/>
    <mergeCell ref="C15:I15"/>
    <mergeCell ref="C16:I16"/>
    <mergeCell ref="C17:I17"/>
    <mergeCell ref="C18:I18"/>
    <mergeCell ref="B20:L20"/>
    <mergeCell ref="C13:I13"/>
    <mergeCell ref="C14:I14"/>
    <mergeCell ref="F4:I4"/>
    <mergeCell ref="F5:I5"/>
    <mergeCell ref="C9:I9"/>
    <mergeCell ref="C10:I10"/>
    <mergeCell ref="C11:I11"/>
    <mergeCell ref="C12:I12"/>
  </mergeCell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O24"/>
  <sheetViews>
    <sheetView showGridLines="0" workbookViewId="0"/>
  </sheetViews>
  <sheetFormatPr defaultColWidth="8.5546875" defaultRowHeight="13.8" x14ac:dyDescent="0.45"/>
  <cols>
    <col min="1" max="1" width="1.5546875" style="885" customWidth="1"/>
    <col min="2" max="2" width="20.83203125" style="884" customWidth="1"/>
    <col min="3" max="3" width="52.71875" style="885" customWidth="1"/>
    <col min="4" max="4" width="6.71875" style="885" customWidth="1"/>
    <col min="5" max="6" width="2.5546875" style="885" customWidth="1"/>
    <col min="7" max="7" width="5.1640625" style="886" customWidth="1"/>
    <col min="8" max="8" width="17" style="885" customWidth="1"/>
    <col min="9" max="9" width="17.5546875" style="885" bestFit="1" customWidth="1"/>
    <col min="10" max="10" width="8.5546875" style="885" customWidth="1"/>
    <col min="11" max="16384" width="8.5546875" style="885"/>
  </cols>
  <sheetData>
    <row r="2" spans="2:15" ht="14.1" x14ac:dyDescent="0.5">
      <c r="B2" s="1385" t="s">
        <v>78</v>
      </c>
      <c r="C2" s="1386"/>
      <c r="D2" s="1386"/>
      <c r="E2" s="1386"/>
      <c r="F2" s="1386"/>
    </row>
    <row r="4" spans="2:15" s="848" customFormat="1" ht="15" x14ac:dyDescent="0.5">
      <c r="B4" s="849" t="s">
        <v>1369</v>
      </c>
      <c r="D4" s="850"/>
      <c r="E4" s="850"/>
      <c r="F4" s="850"/>
      <c r="G4" s="850"/>
      <c r="H4" s="1379" t="s">
        <v>1370</v>
      </c>
      <c r="I4" s="1379"/>
      <c r="J4" s="1379"/>
      <c r="K4" s="1379"/>
      <c r="L4" s="1379"/>
      <c r="M4" s="851"/>
      <c r="N4" s="851"/>
      <c r="O4" s="851"/>
    </row>
    <row r="5" spans="2:15" s="848" customFormat="1" ht="15" x14ac:dyDescent="0.5">
      <c r="B5" s="852"/>
      <c r="D5" s="851"/>
      <c r="E5" s="851"/>
      <c r="F5" s="851"/>
      <c r="G5" s="851"/>
      <c r="H5" s="1380"/>
      <c r="I5" s="1380"/>
      <c r="J5" s="1380"/>
      <c r="K5" s="1380"/>
      <c r="L5" s="1380"/>
      <c r="M5" s="851"/>
      <c r="N5" s="851"/>
      <c r="O5" s="851"/>
    </row>
    <row r="6" spans="2:15" s="848" customFormat="1" ht="15" x14ac:dyDescent="0.5">
      <c r="B6" s="849" t="s">
        <v>819</v>
      </c>
      <c r="D6" s="853"/>
      <c r="E6" s="853"/>
      <c r="F6" s="853"/>
      <c r="G6" s="853"/>
      <c r="H6" s="1381" t="s">
        <v>1371</v>
      </c>
      <c r="I6" s="1381"/>
      <c r="J6" s="1381"/>
      <c r="K6" s="1381"/>
      <c r="L6" s="1381"/>
      <c r="M6" s="854"/>
      <c r="N6" s="854"/>
      <c r="O6" s="854"/>
    </row>
    <row r="7" spans="2:15" ht="15" x14ac:dyDescent="0.5">
      <c r="B7" s="855"/>
      <c r="C7" s="855"/>
      <c r="D7" s="855"/>
      <c r="E7" s="855"/>
      <c r="F7" s="855"/>
      <c r="G7" s="855"/>
      <c r="H7" s="855"/>
      <c r="I7" s="855"/>
    </row>
    <row r="8" spans="2:15" x14ac:dyDescent="0.45">
      <c r="B8" s="856"/>
      <c r="C8" s="857"/>
      <c r="D8" s="857"/>
      <c r="E8" s="857"/>
      <c r="F8" s="857"/>
      <c r="G8" s="858"/>
      <c r="H8" s="859" t="s">
        <v>377</v>
      </c>
      <c r="I8" s="860" t="s">
        <v>1372</v>
      </c>
    </row>
    <row r="9" spans="2:15" x14ac:dyDescent="0.45">
      <c r="B9" s="861"/>
      <c r="G9" s="862"/>
      <c r="H9" s="863" t="s">
        <v>321</v>
      </c>
      <c r="I9" s="864" t="s">
        <v>323</v>
      </c>
    </row>
    <row r="10" spans="2:15" ht="14.1" x14ac:dyDescent="0.5">
      <c r="B10" s="1382" t="s">
        <v>1373</v>
      </c>
      <c r="C10" s="1383"/>
      <c r="D10" s="1383"/>
      <c r="E10" s="1383"/>
      <c r="F10" s="1383"/>
      <c r="G10" s="862"/>
      <c r="H10" s="865"/>
      <c r="I10" s="866"/>
    </row>
    <row r="11" spans="2:15" x14ac:dyDescent="0.45">
      <c r="B11" s="867"/>
      <c r="C11" s="1384" t="s">
        <v>1374</v>
      </c>
      <c r="D11" s="1384"/>
      <c r="E11" s="1384"/>
      <c r="F11" s="1384"/>
      <c r="G11" s="868" t="s">
        <v>326</v>
      </c>
      <c r="H11" s="869"/>
      <c r="I11" s="869"/>
    </row>
    <row r="12" spans="2:15" x14ac:dyDescent="0.45">
      <c r="B12" s="870"/>
      <c r="C12" s="1375" t="s">
        <v>1375</v>
      </c>
      <c r="D12" s="1375"/>
      <c r="E12" s="1375"/>
      <c r="F12" s="1375"/>
      <c r="G12" s="868" t="s">
        <v>328</v>
      </c>
      <c r="H12" s="869"/>
      <c r="I12" s="869"/>
    </row>
    <row r="13" spans="2:15" x14ac:dyDescent="0.45">
      <c r="B13" s="870"/>
      <c r="C13" s="1375" t="s">
        <v>1376</v>
      </c>
      <c r="D13" s="1375"/>
      <c r="E13" s="1375"/>
      <c r="F13" s="1375"/>
      <c r="G13" s="868" t="s">
        <v>459</v>
      </c>
      <c r="H13" s="871"/>
      <c r="I13" s="871"/>
    </row>
    <row r="14" spans="2:15" ht="14.1" x14ac:dyDescent="0.5">
      <c r="B14" s="1371" t="s">
        <v>235</v>
      </c>
      <c r="C14" s="1372"/>
      <c r="D14" s="1372"/>
      <c r="E14" s="1372"/>
      <c r="F14" s="1372"/>
      <c r="G14" s="872" t="s">
        <v>643</v>
      </c>
      <c r="H14" s="873"/>
      <c r="I14" s="873"/>
    </row>
    <row r="15" spans="2:15" ht="14.1" x14ac:dyDescent="0.5">
      <c r="B15" s="1376" t="s">
        <v>1377</v>
      </c>
      <c r="C15" s="1377"/>
      <c r="D15" s="1377"/>
      <c r="E15" s="1377"/>
      <c r="F15" s="1377"/>
      <c r="G15" s="874"/>
      <c r="H15" s="875"/>
      <c r="I15" s="875"/>
    </row>
    <row r="16" spans="2:15" x14ac:dyDescent="0.45">
      <c r="B16" s="867"/>
      <c r="C16" s="1378" t="s">
        <v>1378</v>
      </c>
      <c r="D16" s="1378"/>
      <c r="E16" s="1378"/>
      <c r="F16" s="1378"/>
      <c r="G16" s="868" t="s">
        <v>756</v>
      </c>
      <c r="H16" s="876"/>
      <c r="I16" s="876"/>
    </row>
    <row r="17" spans="2:9" x14ac:dyDescent="0.45">
      <c r="B17" s="870"/>
      <c r="C17" s="1375" t="s">
        <v>1379</v>
      </c>
      <c r="D17" s="1375"/>
      <c r="E17" s="1375"/>
      <c r="F17" s="1375"/>
      <c r="G17" s="872" t="s">
        <v>699</v>
      </c>
      <c r="H17" s="877"/>
      <c r="I17" s="877"/>
    </row>
    <row r="18" spans="2:9" x14ac:dyDescent="0.45">
      <c r="B18" s="870"/>
      <c r="C18" s="1375" t="s">
        <v>1380</v>
      </c>
      <c r="D18" s="1375"/>
      <c r="E18" s="1375"/>
      <c r="F18" s="1375"/>
      <c r="G18" s="872" t="s">
        <v>390</v>
      </c>
      <c r="H18" s="878"/>
      <c r="I18" s="878"/>
    </row>
    <row r="19" spans="2:9" x14ac:dyDescent="0.45">
      <c r="B19" s="870"/>
      <c r="C19" s="1370" t="s">
        <v>1381</v>
      </c>
      <c r="D19" s="1370"/>
      <c r="E19" s="1370"/>
      <c r="F19" s="1370"/>
      <c r="G19" s="872" t="s">
        <v>395</v>
      </c>
      <c r="H19" s="878"/>
      <c r="I19" s="878"/>
    </row>
    <row r="20" spans="2:9" ht="14.1" x14ac:dyDescent="0.5">
      <c r="B20" s="1371" t="s">
        <v>235</v>
      </c>
      <c r="C20" s="1372"/>
      <c r="D20" s="1372"/>
      <c r="E20" s="1372"/>
      <c r="F20" s="1372"/>
      <c r="G20" s="872" t="s">
        <v>478</v>
      </c>
      <c r="H20" s="873"/>
      <c r="I20" s="873"/>
    </row>
    <row r="21" spans="2:9" s="879" customFormat="1" ht="14.1" x14ac:dyDescent="0.5">
      <c r="B21" s="1373" t="s">
        <v>1371</v>
      </c>
      <c r="C21" s="1374"/>
      <c r="D21" s="1374"/>
      <c r="E21" s="1374"/>
      <c r="F21" s="1374"/>
      <c r="G21" s="880" t="s">
        <v>373</v>
      </c>
      <c r="H21" s="881"/>
      <c r="I21" s="881"/>
    </row>
    <row r="22" spans="2:9" x14ac:dyDescent="0.45">
      <c r="B22" s="882"/>
      <c r="C22" s="883"/>
      <c r="D22" s="883"/>
      <c r="E22" s="883"/>
      <c r="F22" s="883"/>
    </row>
    <row r="23" spans="2:9" x14ac:dyDescent="0.45">
      <c r="B23" s="1369" t="s">
        <v>76</v>
      </c>
      <c r="C23" s="1369"/>
      <c r="D23" s="1369"/>
      <c r="E23" s="1369"/>
      <c r="F23" s="1369"/>
      <c r="G23" s="1369"/>
      <c r="H23" s="1369"/>
      <c r="I23" s="1369"/>
    </row>
    <row r="24" spans="2:9" x14ac:dyDescent="0.45">
      <c r="B24" s="1369" t="s">
        <v>77</v>
      </c>
      <c r="C24" s="1369"/>
      <c r="D24" s="1369"/>
      <c r="E24" s="1369"/>
      <c r="F24" s="1369"/>
      <c r="G24" s="1369"/>
      <c r="H24" s="1369"/>
      <c r="I24" s="1369"/>
    </row>
  </sheetData>
  <mergeCells count="18">
    <mergeCell ref="B2:F2"/>
    <mergeCell ref="C18:F18"/>
    <mergeCell ref="C17:F17"/>
    <mergeCell ref="H4:L4"/>
    <mergeCell ref="H5:L5"/>
    <mergeCell ref="H6:L6"/>
    <mergeCell ref="B10:F10"/>
    <mergeCell ref="C11:F11"/>
    <mergeCell ref="C12:F12"/>
    <mergeCell ref="C13:F13"/>
    <mergeCell ref="B14:F14"/>
    <mergeCell ref="B15:F15"/>
    <mergeCell ref="C16:F16"/>
    <mergeCell ref="B23:I23"/>
    <mergeCell ref="B24:I24"/>
    <mergeCell ref="C19:F19"/>
    <mergeCell ref="B20:F20"/>
    <mergeCell ref="B21:F21"/>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T58"/>
  <sheetViews>
    <sheetView showGridLines="0" workbookViewId="0"/>
  </sheetViews>
  <sheetFormatPr defaultColWidth="8.83203125" defaultRowHeight="12.3" x14ac:dyDescent="0.4"/>
  <cols>
    <col min="1" max="1" width="1.5546875" style="99" customWidth="1"/>
    <col min="2" max="3" width="8.83203125" style="99" customWidth="1"/>
    <col min="4" max="4" width="16.27734375" style="99" customWidth="1"/>
    <col min="5" max="5" width="15.83203125" style="99" customWidth="1"/>
    <col min="6" max="6" width="26.44140625" style="99" customWidth="1"/>
    <col min="7" max="7" width="4.27734375" style="99" customWidth="1"/>
    <col min="8" max="8" width="8.83203125" style="99" customWidth="1"/>
    <col min="9" max="16384" width="8.83203125" style="99"/>
  </cols>
  <sheetData>
    <row r="2" spans="2:20" x14ac:dyDescent="0.4">
      <c r="B2" s="949" t="s">
        <v>78</v>
      </c>
      <c r="C2" s="948"/>
      <c r="D2" s="948"/>
      <c r="E2" s="948"/>
      <c r="F2" s="948"/>
    </row>
    <row r="4" spans="2:20" x14ac:dyDescent="0.4">
      <c r="B4" s="587" t="s">
        <v>1382</v>
      </c>
      <c r="H4" s="949" t="s">
        <v>560</v>
      </c>
      <c r="I4" s="949"/>
      <c r="J4" s="949"/>
      <c r="K4" s="949"/>
      <c r="L4" s="949"/>
      <c r="M4" s="949"/>
      <c r="N4" s="949"/>
      <c r="O4" s="949"/>
    </row>
    <row r="5" spans="2:20" x14ac:dyDescent="0.4">
      <c r="B5" s="80"/>
      <c r="H5" s="949"/>
      <c r="I5" s="949"/>
      <c r="J5" s="949"/>
      <c r="K5" s="949"/>
      <c r="L5" s="949"/>
      <c r="M5" s="949"/>
      <c r="N5" s="949"/>
      <c r="O5" s="949"/>
    </row>
    <row r="6" spans="2:20" x14ac:dyDescent="0.4">
      <c r="B6" s="587" t="s">
        <v>819</v>
      </c>
      <c r="H6" s="949" t="s">
        <v>561</v>
      </c>
      <c r="I6" s="949"/>
      <c r="J6" s="949"/>
      <c r="K6" s="949"/>
      <c r="L6" s="949"/>
      <c r="M6" s="949"/>
      <c r="N6" s="949"/>
      <c r="O6" s="949"/>
    </row>
    <row r="8" spans="2:20" x14ac:dyDescent="0.4">
      <c r="B8" s="145"/>
      <c r="C8" s="588"/>
      <c r="D8" s="588"/>
      <c r="E8" s="588"/>
      <c r="F8" s="588"/>
      <c r="G8" s="588"/>
      <c r="H8" s="1174" t="s">
        <v>563</v>
      </c>
      <c r="I8" s="1175"/>
      <c r="J8" s="1175"/>
      <c r="K8" s="1175"/>
      <c r="L8" s="1175"/>
      <c r="M8" s="1176"/>
      <c r="N8" s="589" t="s">
        <v>1383</v>
      </c>
      <c r="O8" s="589" t="s">
        <v>1384</v>
      </c>
      <c r="P8" s="589" t="s">
        <v>1385</v>
      </c>
      <c r="Q8" s="589" t="s">
        <v>1386</v>
      </c>
      <c r="R8" s="589" t="s">
        <v>1387</v>
      </c>
      <c r="S8" s="589" t="s">
        <v>101</v>
      </c>
      <c r="T8" s="589" t="s">
        <v>437</v>
      </c>
    </row>
    <row r="9" spans="2:20" x14ac:dyDescent="0.4">
      <c r="B9" s="149"/>
      <c r="H9" s="589" t="s">
        <v>545</v>
      </c>
      <c r="I9" s="589"/>
      <c r="J9" s="589" t="s">
        <v>565</v>
      </c>
      <c r="K9" s="589"/>
      <c r="L9" s="589" t="s">
        <v>1388</v>
      </c>
      <c r="M9" s="589" t="s">
        <v>437</v>
      </c>
      <c r="N9" s="164" t="s">
        <v>624</v>
      </c>
      <c r="O9" s="164" t="s">
        <v>574</v>
      </c>
      <c r="P9" s="164" t="s">
        <v>625</v>
      </c>
      <c r="Q9" s="164" t="s">
        <v>576</v>
      </c>
      <c r="R9" s="164" t="s">
        <v>1389</v>
      </c>
      <c r="S9" s="164"/>
      <c r="T9" s="164" t="s">
        <v>578</v>
      </c>
    </row>
    <row r="10" spans="2:20" x14ac:dyDescent="0.4">
      <c r="B10" s="149"/>
      <c r="H10" s="164" t="s">
        <v>572</v>
      </c>
      <c r="I10" s="164" t="s">
        <v>573</v>
      </c>
      <c r="J10" s="164" t="s">
        <v>572</v>
      </c>
      <c r="K10" s="164" t="s">
        <v>573</v>
      </c>
      <c r="L10" s="164" t="s">
        <v>447</v>
      </c>
      <c r="M10" s="164" t="s">
        <v>567</v>
      </c>
      <c r="N10" s="164"/>
      <c r="O10" s="164"/>
      <c r="P10" s="164"/>
      <c r="Q10" s="164"/>
      <c r="R10" s="164" t="s">
        <v>579</v>
      </c>
      <c r="S10" s="164"/>
      <c r="T10" s="164"/>
    </row>
    <row r="11" spans="2:20" x14ac:dyDescent="0.4">
      <c r="B11" s="149"/>
      <c r="H11" s="590" t="s">
        <v>381</v>
      </c>
      <c r="I11" s="590" t="s">
        <v>688</v>
      </c>
      <c r="J11" s="590" t="s">
        <v>1390</v>
      </c>
      <c r="K11" s="590" t="s">
        <v>1391</v>
      </c>
      <c r="L11" s="590" t="s">
        <v>1133</v>
      </c>
      <c r="M11" s="590" t="s">
        <v>903</v>
      </c>
      <c r="N11" s="590" t="s">
        <v>1392</v>
      </c>
      <c r="O11" s="590" t="s">
        <v>836</v>
      </c>
      <c r="P11" s="590" t="s">
        <v>1393</v>
      </c>
      <c r="Q11" s="590" t="s">
        <v>1137</v>
      </c>
      <c r="R11" s="590" t="s">
        <v>1197</v>
      </c>
      <c r="S11" s="590" t="s">
        <v>1139</v>
      </c>
      <c r="T11" s="590" t="s">
        <v>1394</v>
      </c>
    </row>
    <row r="12" spans="2:20" x14ac:dyDescent="0.4">
      <c r="B12" s="1173" t="s">
        <v>995</v>
      </c>
      <c r="C12" s="1172"/>
      <c r="D12" s="1172"/>
      <c r="E12" s="1172"/>
      <c r="F12" s="1172"/>
      <c r="G12" s="95" t="s">
        <v>326</v>
      </c>
      <c r="H12" s="84"/>
      <c r="I12" s="84"/>
      <c r="J12" s="84"/>
      <c r="K12" s="84"/>
      <c r="L12" s="84"/>
      <c r="M12" s="84"/>
      <c r="N12" s="84"/>
      <c r="O12" s="84"/>
      <c r="P12" s="84"/>
      <c r="Q12" s="84"/>
      <c r="R12" s="84"/>
      <c r="S12" s="84"/>
      <c r="T12" s="84"/>
    </row>
    <row r="13" spans="2:20" x14ac:dyDescent="0.4">
      <c r="B13" s="1169" t="s">
        <v>996</v>
      </c>
      <c r="C13" s="1170"/>
      <c r="D13" s="1170"/>
      <c r="E13" s="1170"/>
      <c r="F13" s="1170"/>
      <c r="G13" s="86" t="s">
        <v>328</v>
      </c>
      <c r="H13" s="84"/>
      <c r="I13" s="84"/>
      <c r="J13" s="84"/>
      <c r="K13" s="84"/>
      <c r="L13" s="84"/>
      <c r="M13" s="84"/>
      <c r="N13" s="84"/>
      <c r="O13" s="84"/>
      <c r="P13" s="84"/>
      <c r="Q13" s="84"/>
      <c r="R13" s="84"/>
      <c r="S13" s="84"/>
      <c r="T13" s="84"/>
    </row>
    <row r="14" spans="2:20" x14ac:dyDescent="0.4">
      <c r="B14" s="1169" t="s">
        <v>997</v>
      </c>
      <c r="C14" s="1170"/>
      <c r="D14" s="1170"/>
      <c r="E14" s="1170"/>
      <c r="F14" s="1170"/>
      <c r="G14" s="86" t="s">
        <v>459</v>
      </c>
      <c r="H14" s="84"/>
      <c r="I14" s="84"/>
      <c r="J14" s="84"/>
      <c r="K14" s="84"/>
      <c r="L14" s="84"/>
      <c r="M14" s="84"/>
      <c r="N14" s="84"/>
      <c r="O14" s="84"/>
      <c r="P14" s="84"/>
      <c r="Q14" s="84"/>
      <c r="R14" s="84"/>
      <c r="S14" s="84"/>
      <c r="T14" s="84"/>
    </row>
    <row r="15" spans="2:20" x14ac:dyDescent="0.4">
      <c r="B15" s="1169" t="s">
        <v>998</v>
      </c>
      <c r="C15" s="1170"/>
      <c r="D15" s="1170"/>
      <c r="E15" s="1170"/>
      <c r="F15" s="1170"/>
      <c r="G15" s="86" t="s">
        <v>643</v>
      </c>
      <c r="H15" s="84"/>
      <c r="I15" s="84"/>
      <c r="J15" s="84"/>
      <c r="K15" s="84"/>
      <c r="L15" s="84"/>
      <c r="M15" s="84"/>
      <c r="N15" s="84"/>
      <c r="O15" s="84"/>
      <c r="P15" s="84"/>
      <c r="Q15" s="84"/>
      <c r="R15" s="84"/>
      <c r="S15" s="84"/>
      <c r="T15" s="84"/>
    </row>
    <row r="16" spans="2:20" x14ac:dyDescent="0.4">
      <c r="B16" s="1169" t="s">
        <v>999</v>
      </c>
      <c r="C16" s="1170"/>
      <c r="D16" s="1170"/>
      <c r="E16" s="1170"/>
      <c r="F16" s="1170"/>
      <c r="G16" s="86" t="s">
        <v>756</v>
      </c>
      <c r="H16" s="84"/>
      <c r="I16" s="84"/>
      <c r="J16" s="84"/>
      <c r="K16" s="84"/>
      <c r="L16" s="84"/>
      <c r="M16" s="84"/>
      <c r="N16" s="84"/>
      <c r="O16" s="84"/>
      <c r="P16" s="84"/>
      <c r="Q16" s="84"/>
      <c r="R16" s="84"/>
      <c r="S16" s="84"/>
      <c r="T16" s="84"/>
    </row>
    <row r="17" spans="2:20" x14ac:dyDescent="0.4">
      <c r="B17" s="1169" t="s">
        <v>933</v>
      </c>
      <c r="C17" s="1170"/>
      <c r="D17" s="1170"/>
      <c r="E17" s="1170"/>
      <c r="F17" s="1170"/>
      <c r="G17" s="86" t="s">
        <v>699</v>
      </c>
      <c r="H17" s="84"/>
      <c r="I17" s="84"/>
      <c r="J17" s="84"/>
      <c r="K17" s="84"/>
      <c r="L17" s="84"/>
      <c r="M17" s="84"/>
      <c r="N17" s="84"/>
      <c r="O17" s="84"/>
      <c r="P17" s="84"/>
      <c r="Q17" s="84"/>
      <c r="R17" s="84"/>
      <c r="S17" s="84"/>
      <c r="T17" s="84"/>
    </row>
    <row r="18" spans="2:20" x14ac:dyDescent="0.4">
      <c r="B18" s="1169" t="s">
        <v>1000</v>
      </c>
      <c r="C18" s="1170"/>
      <c r="D18" s="1170"/>
      <c r="E18" s="1170"/>
      <c r="F18" s="1170"/>
      <c r="G18" s="86" t="s">
        <v>390</v>
      </c>
      <c r="H18" s="84"/>
      <c r="I18" s="84"/>
      <c r="J18" s="84"/>
      <c r="K18" s="84"/>
      <c r="L18" s="84"/>
      <c r="M18" s="84"/>
      <c r="N18" s="84"/>
      <c r="O18" s="84"/>
      <c r="P18" s="84"/>
      <c r="Q18" s="84"/>
      <c r="R18" s="84"/>
      <c r="S18" s="84"/>
      <c r="T18" s="84"/>
    </row>
    <row r="19" spans="2:20" x14ac:dyDescent="0.4">
      <c r="B19" s="149"/>
      <c r="H19" s="593"/>
      <c r="I19" s="593"/>
      <c r="J19" s="593"/>
      <c r="K19" s="593"/>
      <c r="L19" s="593"/>
      <c r="M19" s="593"/>
      <c r="N19" s="593"/>
      <c r="O19" s="593"/>
      <c r="P19" s="593"/>
      <c r="Q19" s="593"/>
      <c r="R19" s="593"/>
      <c r="S19" s="593"/>
      <c r="T19" s="593"/>
    </row>
    <row r="20" spans="2:20" x14ac:dyDescent="0.4">
      <c r="B20" s="1173" t="s">
        <v>1001</v>
      </c>
      <c r="C20" s="1172"/>
      <c r="D20" s="1172"/>
      <c r="E20" s="1172"/>
      <c r="F20" s="1172"/>
      <c r="G20" s="95" t="s">
        <v>612</v>
      </c>
      <c r="H20" s="97"/>
      <c r="I20" s="97"/>
      <c r="J20" s="97"/>
      <c r="K20" s="97"/>
      <c r="L20" s="97"/>
      <c r="M20" s="97"/>
      <c r="N20" s="97"/>
      <c r="O20" s="97"/>
      <c r="P20" s="97"/>
      <c r="Q20" s="97"/>
      <c r="R20" s="97"/>
      <c r="S20" s="97"/>
      <c r="T20" s="97"/>
    </row>
    <row r="21" spans="2:20" x14ac:dyDescent="0.4">
      <c r="B21" s="1169" t="s">
        <v>1002</v>
      </c>
      <c r="C21" s="1170"/>
      <c r="D21" s="1170"/>
      <c r="E21" s="1170"/>
      <c r="F21" s="1170"/>
      <c r="G21" s="86" t="s">
        <v>614</v>
      </c>
      <c r="H21" s="84"/>
      <c r="I21" s="84"/>
      <c r="J21" s="84"/>
      <c r="K21" s="84"/>
      <c r="L21" s="84"/>
      <c r="M21" s="84"/>
      <c r="N21" s="84"/>
      <c r="O21" s="84"/>
      <c r="P21" s="84"/>
      <c r="Q21" s="84"/>
      <c r="R21" s="84"/>
      <c r="S21" s="84"/>
      <c r="T21" s="84"/>
    </row>
    <row r="22" spans="2:20" x14ac:dyDescent="0.4">
      <c r="B22" s="1169" t="s">
        <v>1003</v>
      </c>
      <c r="C22" s="1170"/>
      <c r="D22" s="1170"/>
      <c r="E22" s="1170"/>
      <c r="F22" s="1170"/>
      <c r="G22" s="86" t="s">
        <v>556</v>
      </c>
      <c r="H22" s="84"/>
      <c r="I22" s="84"/>
      <c r="J22" s="84"/>
      <c r="K22" s="84"/>
      <c r="L22" s="84"/>
      <c r="M22" s="84"/>
      <c r="N22" s="84"/>
      <c r="O22" s="84"/>
      <c r="P22" s="84"/>
      <c r="Q22" s="84"/>
      <c r="R22" s="84"/>
      <c r="S22" s="84"/>
      <c r="T22" s="84"/>
    </row>
    <row r="23" spans="2:20" x14ac:dyDescent="0.4">
      <c r="B23" s="1169" t="s">
        <v>1004</v>
      </c>
      <c r="C23" s="1170"/>
      <c r="D23" s="1170"/>
      <c r="E23" s="1170"/>
      <c r="F23" s="1170"/>
      <c r="G23" s="86" t="s">
        <v>338</v>
      </c>
      <c r="H23" s="84"/>
      <c r="I23" s="84"/>
      <c r="J23" s="84"/>
      <c r="K23" s="84"/>
      <c r="L23" s="84"/>
      <c r="M23" s="84"/>
      <c r="N23" s="84"/>
      <c r="O23" s="84"/>
      <c r="P23" s="84"/>
      <c r="Q23" s="84"/>
      <c r="R23" s="84"/>
      <c r="S23" s="84"/>
      <c r="T23" s="84"/>
    </row>
    <row r="24" spans="2:20" x14ac:dyDescent="0.4">
      <c r="B24" s="1169" t="s">
        <v>1005</v>
      </c>
      <c r="C24" s="1170"/>
      <c r="D24" s="1170"/>
      <c r="E24" s="1170"/>
      <c r="F24" s="1170"/>
      <c r="G24" s="86" t="s">
        <v>340</v>
      </c>
      <c r="H24" s="84"/>
      <c r="I24" s="84"/>
      <c r="J24" s="84"/>
      <c r="K24" s="84"/>
      <c r="L24" s="84"/>
      <c r="M24" s="84"/>
      <c r="N24" s="84"/>
      <c r="O24" s="84"/>
      <c r="P24" s="84"/>
      <c r="Q24" s="84"/>
      <c r="R24" s="84"/>
      <c r="S24" s="84"/>
      <c r="T24" s="84"/>
    </row>
    <row r="25" spans="2:20" x14ac:dyDescent="0.4">
      <c r="B25" s="1169" t="s">
        <v>1006</v>
      </c>
      <c r="C25" s="1170"/>
      <c r="D25" s="1170"/>
      <c r="E25" s="1170"/>
      <c r="F25" s="1170"/>
      <c r="G25" s="86" t="s">
        <v>405</v>
      </c>
      <c r="H25" s="84"/>
      <c r="I25" s="84"/>
      <c r="J25" s="84"/>
      <c r="K25" s="84"/>
      <c r="L25" s="84"/>
      <c r="M25" s="84"/>
      <c r="N25" s="84"/>
      <c r="O25" s="84"/>
      <c r="P25" s="84"/>
      <c r="Q25" s="84"/>
      <c r="R25" s="84"/>
      <c r="S25" s="84"/>
      <c r="T25" s="84"/>
    </row>
    <row r="26" spans="2:20" x14ac:dyDescent="0.4">
      <c r="B26" s="1169" t="s">
        <v>1007</v>
      </c>
      <c r="C26" s="1170"/>
      <c r="D26" s="1170"/>
      <c r="E26" s="1170"/>
      <c r="F26" s="1170"/>
      <c r="G26" s="86" t="s">
        <v>1008</v>
      </c>
      <c r="H26" s="84"/>
      <c r="I26" s="84"/>
      <c r="J26" s="84"/>
      <c r="K26" s="84"/>
      <c r="L26" s="84"/>
      <c r="M26" s="84"/>
      <c r="N26" s="84"/>
      <c r="O26" s="84"/>
      <c r="P26" s="84"/>
      <c r="Q26" s="84"/>
      <c r="R26" s="84"/>
      <c r="S26" s="84"/>
      <c r="T26" s="84"/>
    </row>
    <row r="27" spans="2:20" x14ac:dyDescent="0.4">
      <c r="B27" s="1169" t="s">
        <v>992</v>
      </c>
      <c r="C27" s="1170"/>
      <c r="D27" s="1170"/>
      <c r="E27" s="1170"/>
      <c r="F27" s="1170"/>
      <c r="G27" s="86" t="s">
        <v>487</v>
      </c>
      <c r="H27" s="84"/>
      <c r="I27" s="84"/>
      <c r="J27" s="84"/>
      <c r="K27" s="84"/>
      <c r="L27" s="84"/>
      <c r="M27" s="84"/>
      <c r="N27" s="84"/>
      <c r="O27" s="84"/>
      <c r="P27" s="84"/>
      <c r="Q27" s="84"/>
      <c r="R27" s="84"/>
      <c r="S27" s="84"/>
      <c r="T27" s="84"/>
    </row>
    <row r="28" spans="2:20" x14ac:dyDescent="0.4">
      <c r="B28" s="1169" t="s">
        <v>1009</v>
      </c>
      <c r="C28" s="1170"/>
      <c r="D28" s="1170"/>
      <c r="E28" s="1170"/>
      <c r="F28" s="1170"/>
      <c r="G28" s="86" t="s">
        <v>794</v>
      </c>
      <c r="H28" s="84"/>
      <c r="I28" s="84"/>
      <c r="J28" s="84"/>
      <c r="K28" s="84"/>
      <c r="L28" s="84"/>
      <c r="M28" s="84"/>
      <c r="N28" s="84"/>
      <c r="O28" s="84"/>
      <c r="P28" s="84"/>
      <c r="Q28" s="84"/>
      <c r="R28" s="84"/>
      <c r="S28" s="84"/>
      <c r="T28" s="84"/>
    </row>
    <row r="29" spans="2:20" x14ac:dyDescent="0.4">
      <c r="B29" s="1169" t="s">
        <v>1010</v>
      </c>
      <c r="C29" s="1170"/>
      <c r="D29" s="1170"/>
      <c r="E29" s="1170"/>
      <c r="F29" s="1170"/>
      <c r="G29" s="86" t="s">
        <v>798</v>
      </c>
      <c r="H29" s="84"/>
      <c r="I29" s="84"/>
      <c r="J29" s="84"/>
      <c r="K29" s="84"/>
      <c r="L29" s="84"/>
      <c r="M29" s="84"/>
      <c r="N29" s="84"/>
      <c r="O29" s="84"/>
      <c r="P29" s="84"/>
      <c r="Q29" s="84"/>
      <c r="R29" s="84"/>
      <c r="S29" s="84"/>
      <c r="T29" s="84"/>
    </row>
    <row r="30" spans="2:20" x14ac:dyDescent="0.4">
      <c r="B30" s="149"/>
      <c r="H30" s="593"/>
      <c r="I30" s="593"/>
      <c r="J30" s="593"/>
      <c r="K30" s="593"/>
      <c r="L30" s="593"/>
      <c r="M30" s="593"/>
      <c r="N30" s="593"/>
      <c r="O30" s="593"/>
      <c r="P30" s="593"/>
      <c r="Q30" s="593"/>
      <c r="R30" s="593"/>
      <c r="S30" s="593"/>
      <c r="T30" s="593"/>
    </row>
    <row r="31" spans="2:20" x14ac:dyDescent="0.4">
      <c r="B31" s="1173" t="s">
        <v>1011</v>
      </c>
      <c r="C31" s="1172"/>
      <c r="D31" s="1172"/>
      <c r="E31" s="1172"/>
      <c r="F31" s="1172"/>
      <c r="G31" s="95" t="s">
        <v>658</v>
      </c>
      <c r="H31" s="97"/>
      <c r="I31" s="97"/>
      <c r="J31" s="97"/>
      <c r="K31" s="97"/>
      <c r="L31" s="97"/>
      <c r="M31" s="97"/>
      <c r="N31" s="97"/>
      <c r="O31" s="97"/>
      <c r="P31" s="97"/>
      <c r="Q31" s="97"/>
      <c r="R31" s="97"/>
      <c r="S31" s="97"/>
      <c r="T31" s="97"/>
    </row>
    <row r="32" spans="2:20" x14ac:dyDescent="0.4">
      <c r="B32" s="1169" t="s">
        <v>1012</v>
      </c>
      <c r="C32" s="1170"/>
      <c r="D32" s="1170"/>
      <c r="E32" s="1170"/>
      <c r="F32" s="1170"/>
      <c r="G32" s="86" t="s">
        <v>1013</v>
      </c>
      <c r="H32" s="84"/>
      <c r="I32" s="84"/>
      <c r="J32" s="84"/>
      <c r="K32" s="84"/>
      <c r="L32" s="84"/>
      <c r="M32" s="84"/>
      <c r="N32" s="84"/>
      <c r="O32" s="84"/>
      <c r="P32" s="84"/>
      <c r="Q32" s="84"/>
      <c r="R32" s="84"/>
      <c r="S32" s="84"/>
      <c r="T32" s="84"/>
    </row>
    <row r="33" spans="2:20" x14ac:dyDescent="0.4">
      <c r="B33" s="1169" t="s">
        <v>1014</v>
      </c>
      <c r="C33" s="1170"/>
      <c r="D33" s="1170"/>
      <c r="E33" s="1170"/>
      <c r="F33" s="1170"/>
      <c r="G33" s="86" t="s">
        <v>342</v>
      </c>
      <c r="H33" s="84"/>
      <c r="I33" s="84"/>
      <c r="J33" s="84"/>
      <c r="K33" s="84"/>
      <c r="L33" s="84"/>
      <c r="M33" s="84"/>
      <c r="N33" s="84"/>
      <c r="O33" s="84"/>
      <c r="P33" s="84"/>
      <c r="Q33" s="84"/>
      <c r="R33" s="84"/>
      <c r="S33" s="84"/>
      <c r="T33" s="84"/>
    </row>
    <row r="34" spans="2:20" x14ac:dyDescent="0.4">
      <c r="B34" s="1169" t="s">
        <v>1015</v>
      </c>
      <c r="C34" s="1170"/>
      <c r="D34" s="1170"/>
      <c r="E34" s="1170"/>
      <c r="F34" s="1170"/>
      <c r="G34" s="86" t="s">
        <v>400</v>
      </c>
      <c r="H34" s="84"/>
      <c r="I34" s="84"/>
      <c r="J34" s="84"/>
      <c r="K34" s="84"/>
      <c r="L34" s="84"/>
      <c r="M34" s="84"/>
      <c r="N34" s="84"/>
      <c r="O34" s="84"/>
      <c r="P34" s="84"/>
      <c r="Q34" s="84"/>
      <c r="R34" s="84"/>
      <c r="S34" s="84"/>
      <c r="T34" s="84"/>
    </row>
    <row r="35" spans="2:20" x14ac:dyDescent="0.4">
      <c r="B35" s="1171"/>
      <c r="C35" s="948"/>
      <c r="D35" s="948"/>
      <c r="E35" s="948"/>
      <c r="F35" s="948"/>
      <c r="H35" s="593"/>
      <c r="I35" s="593"/>
      <c r="J35" s="593"/>
      <c r="K35" s="593"/>
      <c r="L35" s="593"/>
      <c r="M35" s="593"/>
      <c r="N35" s="593"/>
      <c r="O35" s="593"/>
      <c r="P35" s="593"/>
      <c r="Q35" s="593"/>
      <c r="R35" s="593"/>
      <c r="S35" s="593"/>
      <c r="T35" s="593"/>
    </row>
    <row r="36" spans="2:20" x14ac:dyDescent="0.4">
      <c r="B36" s="1173" t="s">
        <v>1016</v>
      </c>
      <c r="C36" s="1172"/>
      <c r="D36" s="1172"/>
      <c r="E36" s="1172"/>
      <c r="F36" s="1172"/>
      <c r="G36" s="95" t="s">
        <v>344</v>
      </c>
      <c r="H36" s="97"/>
      <c r="I36" s="97"/>
      <c r="J36" s="97"/>
      <c r="K36" s="97"/>
      <c r="L36" s="97"/>
      <c r="M36" s="97"/>
      <c r="N36" s="97"/>
      <c r="O36" s="97"/>
      <c r="P36" s="97"/>
      <c r="Q36" s="97"/>
      <c r="R36" s="97"/>
      <c r="S36" s="97"/>
      <c r="T36" s="97"/>
    </row>
    <row r="37" spans="2:20" x14ac:dyDescent="0.4">
      <c r="B37" s="1171"/>
      <c r="C37" s="948"/>
      <c r="D37" s="948"/>
      <c r="E37" s="948"/>
      <c r="F37" s="948"/>
      <c r="H37" s="593"/>
      <c r="I37" s="593"/>
      <c r="J37" s="593"/>
      <c r="K37" s="593"/>
      <c r="L37" s="593"/>
      <c r="M37" s="593"/>
      <c r="N37" s="593"/>
      <c r="O37" s="593"/>
      <c r="P37" s="593"/>
      <c r="Q37" s="593"/>
      <c r="R37" s="593"/>
      <c r="S37" s="593"/>
      <c r="T37" s="593"/>
    </row>
    <row r="38" spans="2:20" x14ac:dyDescent="0.4">
      <c r="B38" s="1173" t="s">
        <v>1017</v>
      </c>
      <c r="C38" s="1172"/>
      <c r="D38" s="1172"/>
      <c r="E38" s="1172"/>
      <c r="F38" s="1172"/>
      <c r="G38" s="95" t="s">
        <v>805</v>
      </c>
      <c r="H38" s="97"/>
      <c r="I38" s="97"/>
      <c r="J38" s="97"/>
      <c r="K38" s="97"/>
      <c r="L38" s="97"/>
      <c r="M38" s="97"/>
      <c r="N38" s="97"/>
      <c r="O38" s="97"/>
      <c r="P38" s="97"/>
      <c r="Q38" s="97"/>
      <c r="R38" s="97"/>
      <c r="S38" s="97"/>
      <c r="T38" s="97"/>
    </row>
    <row r="39" spans="2:20" x14ac:dyDescent="0.4">
      <c r="B39" s="1169" t="s">
        <v>1018</v>
      </c>
      <c r="C39" s="1170"/>
      <c r="D39" s="1170"/>
      <c r="E39" s="1170"/>
      <c r="F39" s="1170"/>
      <c r="G39" s="86" t="s">
        <v>502</v>
      </c>
      <c r="H39" s="84"/>
      <c r="I39" s="84"/>
      <c r="J39" s="84"/>
      <c r="K39" s="84"/>
      <c r="L39" s="84"/>
      <c r="M39" s="84"/>
      <c r="N39" s="84"/>
      <c r="O39" s="84"/>
      <c r="P39" s="84"/>
      <c r="Q39" s="84"/>
      <c r="R39" s="84"/>
      <c r="S39" s="84"/>
      <c r="T39" s="84"/>
    </row>
    <row r="40" spans="2:20" x14ac:dyDescent="0.4">
      <c r="B40" s="1169" t="s">
        <v>1019</v>
      </c>
      <c r="C40" s="1170"/>
      <c r="D40" s="1170"/>
      <c r="E40" s="1170"/>
      <c r="F40" s="1170"/>
      <c r="G40" s="86" t="s">
        <v>661</v>
      </c>
      <c r="H40" s="84"/>
      <c r="I40" s="84"/>
      <c r="J40" s="84"/>
      <c r="K40" s="84"/>
      <c r="L40" s="84"/>
      <c r="M40" s="84"/>
      <c r="N40" s="84"/>
      <c r="O40" s="84"/>
      <c r="P40" s="84"/>
      <c r="Q40" s="84"/>
      <c r="R40" s="84"/>
      <c r="S40" s="84"/>
      <c r="T40" s="84"/>
    </row>
    <row r="41" spans="2:20" x14ac:dyDescent="0.4">
      <c r="B41" s="1171"/>
      <c r="C41" s="948"/>
      <c r="D41" s="948"/>
      <c r="E41" s="948"/>
      <c r="F41" s="948"/>
      <c r="H41" s="593"/>
      <c r="I41" s="593"/>
      <c r="J41" s="593"/>
      <c r="K41" s="593"/>
      <c r="L41" s="593"/>
      <c r="M41" s="593"/>
      <c r="N41" s="593"/>
      <c r="O41" s="593"/>
      <c r="P41" s="593"/>
      <c r="Q41" s="593"/>
      <c r="R41" s="593"/>
      <c r="S41" s="593"/>
      <c r="T41" s="593"/>
    </row>
    <row r="42" spans="2:20" x14ac:dyDescent="0.4">
      <c r="B42" s="1173" t="s">
        <v>1020</v>
      </c>
      <c r="C42" s="1172"/>
      <c r="D42" s="1172"/>
      <c r="E42" s="1172"/>
      <c r="F42" s="1172"/>
      <c r="G42" s="95" t="s">
        <v>346</v>
      </c>
      <c r="H42" s="97"/>
      <c r="I42" s="97"/>
      <c r="J42" s="97"/>
      <c r="K42" s="97"/>
      <c r="L42" s="97"/>
      <c r="M42" s="97"/>
      <c r="N42" s="97"/>
      <c r="O42" s="97"/>
      <c r="P42" s="97"/>
      <c r="Q42" s="97"/>
      <c r="R42" s="97"/>
      <c r="S42" s="97"/>
      <c r="T42" s="97"/>
    </row>
    <row r="43" spans="2:20" x14ac:dyDescent="0.4">
      <c r="B43" s="1171"/>
      <c r="C43" s="948"/>
      <c r="D43" s="948"/>
      <c r="E43" s="948"/>
      <c r="F43" s="948"/>
      <c r="H43" s="593"/>
      <c r="I43" s="593"/>
      <c r="J43" s="593"/>
      <c r="K43" s="593"/>
      <c r="L43" s="593"/>
      <c r="M43" s="593"/>
      <c r="N43" s="593"/>
      <c r="O43" s="593"/>
      <c r="P43" s="593"/>
      <c r="Q43" s="593"/>
      <c r="R43" s="593"/>
      <c r="S43" s="593"/>
      <c r="T43" s="593"/>
    </row>
    <row r="44" spans="2:20" x14ac:dyDescent="0.4">
      <c r="B44" s="1173" t="s">
        <v>1395</v>
      </c>
      <c r="C44" s="1172"/>
      <c r="D44" s="1172"/>
      <c r="E44" s="1172"/>
      <c r="F44" s="1172"/>
      <c r="G44" s="95" t="s">
        <v>348</v>
      </c>
      <c r="H44" s="97"/>
      <c r="I44" s="97"/>
      <c r="J44" s="97"/>
      <c r="K44" s="97"/>
      <c r="L44" s="97"/>
      <c r="M44" s="97"/>
      <c r="N44" s="97"/>
      <c r="O44" s="97"/>
      <c r="P44" s="97"/>
      <c r="Q44" s="97"/>
      <c r="R44" s="97"/>
      <c r="S44" s="97"/>
      <c r="T44" s="97"/>
    </row>
    <row r="45" spans="2:20" x14ac:dyDescent="0.4">
      <c r="B45" s="1171"/>
      <c r="C45" s="948"/>
      <c r="D45" s="948"/>
      <c r="E45" s="948"/>
      <c r="F45" s="948"/>
      <c r="H45" s="593"/>
      <c r="I45" s="593"/>
      <c r="J45" s="593"/>
      <c r="K45" s="593"/>
      <c r="L45" s="593"/>
      <c r="M45" s="593"/>
      <c r="N45" s="593"/>
      <c r="O45" s="593"/>
      <c r="P45" s="593"/>
      <c r="Q45" s="593"/>
      <c r="R45" s="593"/>
      <c r="S45" s="593"/>
      <c r="T45" s="593"/>
    </row>
    <row r="46" spans="2:20" x14ac:dyDescent="0.4">
      <c r="B46" s="1173" t="s">
        <v>1022</v>
      </c>
      <c r="C46" s="1172"/>
      <c r="D46" s="1172"/>
      <c r="E46" s="1172"/>
      <c r="F46" s="1172"/>
      <c r="G46" s="95" t="s">
        <v>760</v>
      </c>
      <c r="H46" s="97"/>
      <c r="I46" s="97"/>
      <c r="J46" s="97"/>
      <c r="K46" s="97"/>
      <c r="L46" s="97"/>
      <c r="M46" s="97"/>
      <c r="N46" s="97"/>
      <c r="O46" s="97"/>
      <c r="P46" s="97"/>
      <c r="Q46" s="97"/>
      <c r="R46" s="97"/>
      <c r="S46" s="97"/>
      <c r="T46" s="97"/>
    </row>
    <row r="47" spans="2:20" x14ac:dyDescent="0.4">
      <c r="B47" s="1171"/>
      <c r="C47" s="948"/>
      <c r="D47" s="948"/>
      <c r="E47" s="948"/>
      <c r="F47" s="948"/>
      <c r="H47" s="593"/>
      <c r="I47" s="593"/>
      <c r="J47" s="593"/>
      <c r="K47" s="593"/>
      <c r="L47" s="593"/>
      <c r="M47" s="593"/>
      <c r="N47" s="593"/>
      <c r="O47" s="593"/>
      <c r="P47" s="593"/>
      <c r="Q47" s="593"/>
      <c r="R47" s="593"/>
      <c r="S47" s="593"/>
      <c r="T47" s="593"/>
    </row>
    <row r="48" spans="2:20" x14ac:dyDescent="0.4">
      <c r="B48" s="1173" t="s">
        <v>1023</v>
      </c>
      <c r="C48" s="1172"/>
      <c r="D48" s="1172"/>
      <c r="E48" s="1172"/>
      <c r="F48" s="1172"/>
      <c r="G48" s="591"/>
      <c r="H48" s="593"/>
      <c r="I48" s="593"/>
      <c r="J48" s="593"/>
      <c r="K48" s="593"/>
      <c r="L48" s="593"/>
      <c r="M48" s="593"/>
      <c r="N48" s="593"/>
      <c r="O48" s="593"/>
      <c r="P48" s="593"/>
      <c r="Q48" s="593"/>
      <c r="R48" s="593"/>
      <c r="S48" s="593"/>
      <c r="T48" s="593"/>
    </row>
    <row r="49" spans="2:20" x14ac:dyDescent="0.4">
      <c r="B49" s="1169" t="s">
        <v>1024</v>
      </c>
      <c r="C49" s="1170"/>
      <c r="D49" s="1170"/>
      <c r="E49" s="1170"/>
      <c r="F49" s="1170"/>
      <c r="G49" s="592" t="s">
        <v>417</v>
      </c>
      <c r="H49" s="97"/>
      <c r="I49" s="97"/>
      <c r="J49" s="97"/>
      <c r="K49" s="97"/>
      <c r="L49" s="97"/>
      <c r="M49" s="97"/>
      <c r="N49" s="97"/>
      <c r="O49" s="97"/>
      <c r="P49" s="97"/>
      <c r="Q49" s="97"/>
      <c r="R49" s="97"/>
      <c r="S49" s="97"/>
      <c r="T49" s="97"/>
    </row>
    <row r="50" spans="2:20" x14ac:dyDescent="0.4">
      <c r="B50" s="1169" t="s">
        <v>1025</v>
      </c>
      <c r="C50" s="1170"/>
      <c r="D50" s="1170"/>
      <c r="E50" s="1170"/>
      <c r="F50" s="1170"/>
      <c r="G50" s="592" t="s">
        <v>810</v>
      </c>
      <c r="H50" s="84"/>
      <c r="I50" s="84"/>
      <c r="J50" s="84"/>
      <c r="K50" s="84"/>
      <c r="L50" s="84"/>
      <c r="M50" s="84"/>
      <c r="N50" s="84"/>
      <c r="O50" s="84"/>
      <c r="P50" s="84"/>
      <c r="Q50" s="84"/>
      <c r="R50" s="84"/>
      <c r="S50" s="84"/>
      <c r="T50" s="84"/>
    </row>
    <row r="51" spans="2:20" x14ac:dyDescent="0.4">
      <c r="B51" s="1169" t="s">
        <v>1396</v>
      </c>
      <c r="C51" s="1170"/>
      <c r="D51" s="1170"/>
      <c r="E51" s="1170"/>
      <c r="F51" s="1170"/>
      <c r="G51" s="592" t="s">
        <v>715</v>
      </c>
      <c r="H51" s="84"/>
      <c r="I51" s="84"/>
      <c r="J51" s="84"/>
      <c r="K51" s="84"/>
      <c r="L51" s="84"/>
      <c r="M51" s="84"/>
      <c r="N51" s="84"/>
      <c r="O51" s="84"/>
      <c r="P51" s="84"/>
      <c r="Q51" s="84"/>
      <c r="R51" s="84"/>
      <c r="S51" s="84"/>
      <c r="T51" s="84"/>
    </row>
    <row r="52" spans="2:20" x14ac:dyDescent="0.4">
      <c r="B52" s="1169" t="s">
        <v>427</v>
      </c>
      <c r="C52" s="1170"/>
      <c r="D52" s="1170"/>
      <c r="E52" s="1170"/>
      <c r="F52" s="1170"/>
      <c r="G52" s="592" t="s">
        <v>419</v>
      </c>
      <c r="H52" s="84"/>
      <c r="I52" s="84"/>
      <c r="J52" s="84"/>
      <c r="K52" s="84"/>
      <c r="L52" s="84"/>
      <c r="M52" s="84"/>
      <c r="N52" s="84"/>
      <c r="O52" s="84"/>
      <c r="P52" s="84"/>
      <c r="Q52" s="84"/>
      <c r="R52" s="84"/>
      <c r="S52" s="84"/>
      <c r="T52" s="84"/>
    </row>
    <row r="53" spans="2:20" x14ac:dyDescent="0.4">
      <c r="B53" s="1169" t="s">
        <v>536</v>
      </c>
      <c r="C53" s="1170"/>
      <c r="D53" s="1170"/>
      <c r="E53" s="1170"/>
      <c r="F53" s="1170"/>
      <c r="G53" s="592" t="s">
        <v>1027</v>
      </c>
      <c r="H53" s="84"/>
      <c r="I53" s="84"/>
      <c r="J53" s="84"/>
      <c r="K53" s="84"/>
      <c r="L53" s="84"/>
      <c r="M53" s="84"/>
      <c r="N53" s="84"/>
      <c r="O53" s="84"/>
      <c r="P53" s="84"/>
      <c r="Q53" s="84"/>
      <c r="R53" s="84"/>
      <c r="S53" s="84"/>
      <c r="T53" s="84"/>
    </row>
    <row r="54" spans="2:20" x14ac:dyDescent="0.4">
      <c r="B54" s="149"/>
      <c r="H54" s="593"/>
      <c r="I54" s="145"/>
      <c r="J54" s="588"/>
      <c r="K54" s="588"/>
      <c r="L54" s="588"/>
      <c r="M54" s="588"/>
      <c r="N54" s="588"/>
      <c r="O54" s="588"/>
      <c r="P54" s="588"/>
      <c r="Q54" s="588"/>
      <c r="R54" s="588"/>
      <c r="S54" s="588"/>
      <c r="T54" s="588"/>
    </row>
    <row r="55" spans="2:20" x14ac:dyDescent="0.4">
      <c r="B55" s="166"/>
      <c r="C55" s="167"/>
      <c r="D55" s="1387" t="s">
        <v>1397</v>
      </c>
      <c r="E55" s="1387"/>
      <c r="F55" s="1387"/>
      <c r="G55" s="887" t="s">
        <v>348</v>
      </c>
      <c r="H55" s="888"/>
      <c r="I55" s="889"/>
    </row>
    <row r="57" spans="2:20" x14ac:dyDescent="0.4">
      <c r="B57" s="948" t="s">
        <v>76</v>
      </c>
      <c r="C57" s="948"/>
      <c r="D57" s="948"/>
      <c r="E57" s="948"/>
      <c r="F57" s="948"/>
      <c r="G57" s="948"/>
      <c r="H57" s="948"/>
      <c r="I57" s="948"/>
      <c r="J57" s="948"/>
    </row>
    <row r="58" spans="2:20" x14ac:dyDescent="0.4">
      <c r="B58" s="948" t="s">
        <v>77</v>
      </c>
      <c r="C58" s="948"/>
      <c r="D58" s="948"/>
      <c r="E58" s="948"/>
      <c r="F58" s="948"/>
      <c r="G58" s="948"/>
      <c r="H58" s="948"/>
      <c r="I58" s="948"/>
      <c r="J58" s="948"/>
    </row>
  </sheetData>
  <mergeCells count="48">
    <mergeCell ref="B2:F2"/>
    <mergeCell ref="B23:F23"/>
    <mergeCell ref="H8:M8"/>
    <mergeCell ref="B12:F12"/>
    <mergeCell ref="B13:F13"/>
    <mergeCell ref="B14:F14"/>
    <mergeCell ref="B15:F15"/>
    <mergeCell ref="B16:F16"/>
    <mergeCell ref="B17:F17"/>
    <mergeCell ref="B18:F18"/>
    <mergeCell ref="B20:F20"/>
    <mergeCell ref="B21:F21"/>
    <mergeCell ref="B22:F22"/>
    <mergeCell ref="B36:F36"/>
    <mergeCell ref="B39:F39"/>
    <mergeCell ref="B24:F24"/>
    <mergeCell ref="B25:F25"/>
    <mergeCell ref="B26:F26"/>
    <mergeCell ref="B27:F27"/>
    <mergeCell ref="B28:F28"/>
    <mergeCell ref="B29:F29"/>
    <mergeCell ref="B31:F31"/>
    <mergeCell ref="B32:F32"/>
    <mergeCell ref="B33:F33"/>
    <mergeCell ref="B34:F34"/>
    <mergeCell ref="B35:F35"/>
    <mergeCell ref="B45:F45"/>
    <mergeCell ref="B46:F46"/>
    <mergeCell ref="B47:F47"/>
    <mergeCell ref="B48:F48"/>
    <mergeCell ref="B41:F41"/>
    <mergeCell ref="B42:F42"/>
    <mergeCell ref="B57:J57"/>
    <mergeCell ref="B58:J58"/>
    <mergeCell ref="H4:O4"/>
    <mergeCell ref="H5:O5"/>
    <mergeCell ref="H6:O6"/>
    <mergeCell ref="B49:F49"/>
    <mergeCell ref="B50:F50"/>
    <mergeCell ref="B51:F51"/>
    <mergeCell ref="B37:F37"/>
    <mergeCell ref="B38:F38"/>
    <mergeCell ref="B40:F40"/>
    <mergeCell ref="B52:F52"/>
    <mergeCell ref="B53:F53"/>
    <mergeCell ref="D55:F55"/>
    <mergeCell ref="B43:F43"/>
    <mergeCell ref="B44:F44"/>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V60"/>
  <sheetViews>
    <sheetView showGridLines="0" workbookViewId="0"/>
  </sheetViews>
  <sheetFormatPr defaultColWidth="8.83203125" defaultRowHeight="12.3" x14ac:dyDescent="0.4"/>
  <cols>
    <col min="1" max="1" width="1.5546875" style="99" customWidth="1"/>
    <col min="2" max="2" width="8.83203125" style="99" customWidth="1"/>
    <col min="3" max="3" width="18.5546875" style="99" customWidth="1"/>
    <col min="4" max="4" width="19.83203125" style="99" customWidth="1"/>
    <col min="5" max="5" width="20.71875" style="99" customWidth="1"/>
    <col min="6" max="6" width="8.83203125" style="99" customWidth="1"/>
    <col min="7" max="7" width="4.71875" style="99" customWidth="1"/>
    <col min="8" max="19" width="8.83203125" style="99" customWidth="1"/>
    <col min="20" max="20" width="9.71875" style="99" customWidth="1"/>
    <col min="21" max="21" width="11.27734375" style="99" customWidth="1"/>
    <col min="22" max="22" width="12.27734375" style="99" customWidth="1"/>
    <col min="23" max="23" width="8.83203125" style="99" customWidth="1"/>
    <col min="24" max="16384" width="8.83203125" style="99"/>
  </cols>
  <sheetData>
    <row r="2" spans="2:22" x14ac:dyDescent="0.4">
      <c r="B2" s="949" t="s">
        <v>78</v>
      </c>
      <c r="C2" s="948"/>
      <c r="D2" s="948"/>
      <c r="E2" s="948"/>
      <c r="F2" s="948"/>
    </row>
    <row r="4" spans="2:22" x14ac:dyDescent="0.4">
      <c r="B4" s="587" t="s">
        <v>1398</v>
      </c>
      <c r="H4" s="1177" t="s">
        <v>560</v>
      </c>
      <c r="I4" s="1177"/>
      <c r="J4" s="1177"/>
      <c r="K4" s="1177"/>
      <c r="L4" s="1177"/>
      <c r="M4" s="1177"/>
      <c r="N4" s="1177"/>
      <c r="O4" s="1177"/>
      <c r="P4" s="1177"/>
    </row>
    <row r="5" spans="2:22" x14ac:dyDescent="0.4">
      <c r="B5" s="80"/>
      <c r="H5" s="1177"/>
      <c r="I5" s="1177"/>
      <c r="J5" s="1177"/>
      <c r="K5" s="1177"/>
      <c r="L5" s="1177"/>
      <c r="M5" s="1177"/>
      <c r="N5" s="1177"/>
      <c r="O5" s="1177"/>
      <c r="P5" s="1177"/>
    </row>
    <row r="6" spans="2:22" x14ac:dyDescent="0.4">
      <c r="B6" s="587" t="s">
        <v>819</v>
      </c>
      <c r="H6" s="1177" t="s">
        <v>615</v>
      </c>
      <c r="I6" s="1177"/>
      <c r="J6" s="1177"/>
      <c r="K6" s="1177"/>
      <c r="L6" s="1177"/>
      <c r="M6" s="1177"/>
      <c r="N6" s="1177"/>
      <c r="O6" s="1177"/>
      <c r="P6" s="1177"/>
    </row>
    <row r="8" spans="2:22" x14ac:dyDescent="0.4">
      <c r="B8" s="145"/>
      <c r="C8" s="588"/>
      <c r="D8" s="588"/>
      <c r="E8" s="588"/>
      <c r="F8" s="588"/>
      <c r="G8" s="588"/>
      <c r="H8" s="1174" t="s">
        <v>616</v>
      </c>
      <c r="I8" s="1175"/>
      <c r="J8" s="1175"/>
      <c r="K8" s="1175"/>
      <c r="L8" s="1175"/>
      <c r="M8" s="1175"/>
      <c r="N8" s="1175"/>
      <c r="O8" s="1175"/>
      <c r="P8" s="1175"/>
      <c r="Q8" s="1175"/>
      <c r="R8" s="1175"/>
      <c r="S8" s="1176"/>
      <c r="T8" s="589" t="s">
        <v>191</v>
      </c>
      <c r="U8" s="589" t="s">
        <v>617</v>
      </c>
      <c r="V8" s="589" t="s">
        <v>1399</v>
      </c>
    </row>
    <row r="9" spans="2:22" x14ac:dyDescent="0.4">
      <c r="B9" s="149"/>
      <c r="H9" s="1174" t="s">
        <v>563</v>
      </c>
      <c r="I9" s="1175"/>
      <c r="J9" s="1175"/>
      <c r="K9" s="1175"/>
      <c r="L9" s="1175"/>
      <c r="M9" s="1176"/>
      <c r="N9" s="589" t="s">
        <v>1400</v>
      </c>
      <c r="O9" s="589" t="s">
        <v>1384</v>
      </c>
      <c r="P9" s="589" t="s">
        <v>1401</v>
      </c>
      <c r="Q9" s="589" t="s">
        <v>1386</v>
      </c>
      <c r="R9" s="589" t="s">
        <v>101</v>
      </c>
      <c r="S9" s="589" t="s">
        <v>1400</v>
      </c>
      <c r="T9" s="164" t="s">
        <v>437</v>
      </c>
      <c r="U9" s="164" t="s">
        <v>1400</v>
      </c>
      <c r="V9" s="164" t="s">
        <v>437</v>
      </c>
    </row>
    <row r="10" spans="2:22" x14ac:dyDescent="0.4">
      <c r="B10" s="149"/>
      <c r="H10" s="589" t="s">
        <v>545</v>
      </c>
      <c r="I10" s="589"/>
      <c r="J10" s="589" t="s">
        <v>565</v>
      </c>
      <c r="K10" s="589"/>
      <c r="L10" s="589" t="s">
        <v>1388</v>
      </c>
      <c r="M10" s="589" t="s">
        <v>437</v>
      </c>
      <c r="N10" s="164" t="s">
        <v>624</v>
      </c>
      <c r="O10" s="164" t="s">
        <v>1402</v>
      </c>
      <c r="P10" s="164" t="s">
        <v>1403</v>
      </c>
      <c r="Q10" s="164" t="s">
        <v>576</v>
      </c>
      <c r="R10" s="164"/>
      <c r="S10" s="164" t="s">
        <v>616</v>
      </c>
      <c r="T10" s="164" t="s">
        <v>621</v>
      </c>
      <c r="U10" s="164" t="s">
        <v>1404</v>
      </c>
      <c r="V10" s="164" t="s">
        <v>1405</v>
      </c>
    </row>
    <row r="11" spans="2:22" x14ac:dyDescent="0.4">
      <c r="B11" s="149"/>
      <c r="H11" s="164" t="s">
        <v>572</v>
      </c>
      <c r="I11" s="164" t="s">
        <v>573</v>
      </c>
      <c r="J11" s="164" t="s">
        <v>572</v>
      </c>
      <c r="K11" s="164" t="s">
        <v>573</v>
      </c>
      <c r="L11" s="164" t="s">
        <v>447</v>
      </c>
      <c r="M11" s="164" t="s">
        <v>567</v>
      </c>
      <c r="N11" s="164"/>
      <c r="O11" s="164" t="s">
        <v>624</v>
      </c>
      <c r="P11" s="164" t="s">
        <v>625</v>
      </c>
      <c r="Q11" s="164"/>
      <c r="R11" s="164"/>
      <c r="S11" s="164"/>
      <c r="T11" s="164"/>
      <c r="U11" s="164"/>
      <c r="V11" s="164"/>
    </row>
    <row r="12" spans="2:22" x14ac:dyDescent="0.4">
      <c r="B12" s="149"/>
      <c r="H12" s="590" t="s">
        <v>381</v>
      </c>
      <c r="I12" s="590" t="s">
        <v>688</v>
      </c>
      <c r="J12" s="590" t="s">
        <v>1390</v>
      </c>
      <c r="K12" s="590" t="s">
        <v>1391</v>
      </c>
      <c r="L12" s="590" t="s">
        <v>1133</v>
      </c>
      <c r="M12" s="590" t="s">
        <v>903</v>
      </c>
      <c r="N12" s="590" t="s">
        <v>1392</v>
      </c>
      <c r="O12" s="590" t="s">
        <v>836</v>
      </c>
      <c r="P12" s="590" t="s">
        <v>1393</v>
      </c>
      <c r="Q12" s="590" t="s">
        <v>1137</v>
      </c>
      <c r="R12" s="590" t="s">
        <v>1197</v>
      </c>
      <c r="S12" s="590" t="s">
        <v>1139</v>
      </c>
      <c r="T12" s="590" t="s">
        <v>1198</v>
      </c>
      <c r="U12" s="590" t="s">
        <v>1406</v>
      </c>
      <c r="V12" s="590" t="s">
        <v>1394</v>
      </c>
    </row>
    <row r="13" spans="2:22" x14ac:dyDescent="0.4">
      <c r="B13" s="149"/>
      <c r="H13" s="93"/>
      <c r="I13" s="93"/>
      <c r="J13" s="93"/>
      <c r="K13" s="93"/>
      <c r="L13" s="93"/>
      <c r="M13" s="93"/>
      <c r="N13" s="93"/>
      <c r="O13" s="93"/>
      <c r="P13" s="93"/>
      <c r="Q13" s="93"/>
      <c r="R13" s="93"/>
      <c r="S13" s="93"/>
      <c r="T13" s="93"/>
      <c r="U13" s="93"/>
      <c r="V13" s="93"/>
    </row>
    <row r="14" spans="2:22" x14ac:dyDescent="0.4">
      <c r="B14" s="1173" t="s">
        <v>995</v>
      </c>
      <c r="C14" s="1172"/>
      <c r="D14" s="1172"/>
      <c r="E14" s="1172"/>
      <c r="F14" s="1172"/>
      <c r="G14" s="95" t="s">
        <v>326</v>
      </c>
      <c r="H14" s="97"/>
      <c r="I14" s="97"/>
      <c r="J14" s="97"/>
      <c r="K14" s="97"/>
      <c r="L14" s="97"/>
      <c r="M14" s="97"/>
      <c r="N14" s="97"/>
      <c r="O14" s="97"/>
      <c r="P14" s="97"/>
      <c r="Q14" s="97"/>
      <c r="R14" s="97"/>
      <c r="S14" s="97"/>
      <c r="T14" s="97"/>
      <c r="U14" s="97"/>
      <c r="V14" s="97"/>
    </row>
    <row r="15" spans="2:22" x14ac:dyDescent="0.4">
      <c r="B15" s="1169" t="s">
        <v>996</v>
      </c>
      <c r="C15" s="1170"/>
      <c r="D15" s="1170"/>
      <c r="E15" s="1170"/>
      <c r="F15" s="1170"/>
      <c r="G15" s="86" t="s">
        <v>328</v>
      </c>
      <c r="H15" s="84"/>
      <c r="I15" s="84"/>
      <c r="J15" s="84"/>
      <c r="K15" s="84"/>
      <c r="L15" s="84"/>
      <c r="M15" s="84"/>
      <c r="N15" s="84"/>
      <c r="O15" s="84"/>
      <c r="P15" s="84"/>
      <c r="Q15" s="84"/>
      <c r="R15" s="84"/>
      <c r="S15" s="84"/>
      <c r="T15" s="84"/>
      <c r="U15" s="84"/>
      <c r="V15" s="84"/>
    </row>
    <row r="16" spans="2:22" x14ac:dyDescent="0.4">
      <c r="B16" s="1169" t="s">
        <v>997</v>
      </c>
      <c r="C16" s="1170"/>
      <c r="D16" s="1170"/>
      <c r="E16" s="1170"/>
      <c r="F16" s="1170"/>
      <c r="G16" s="86" t="s">
        <v>459</v>
      </c>
      <c r="H16" s="84"/>
      <c r="I16" s="84"/>
      <c r="J16" s="84"/>
      <c r="K16" s="84"/>
      <c r="L16" s="84"/>
      <c r="M16" s="84"/>
      <c r="N16" s="84"/>
      <c r="O16" s="84"/>
      <c r="P16" s="84"/>
      <c r="Q16" s="84"/>
      <c r="R16" s="84"/>
      <c r="S16" s="84"/>
      <c r="T16" s="84"/>
      <c r="U16" s="84"/>
      <c r="V16" s="84"/>
    </row>
    <row r="17" spans="2:22" x14ac:dyDescent="0.4">
      <c r="B17" s="1169" t="s">
        <v>998</v>
      </c>
      <c r="C17" s="1170"/>
      <c r="D17" s="1170"/>
      <c r="E17" s="1170"/>
      <c r="F17" s="1170"/>
      <c r="G17" s="86" t="s">
        <v>643</v>
      </c>
      <c r="H17" s="84"/>
      <c r="I17" s="84"/>
      <c r="J17" s="84"/>
      <c r="K17" s="84"/>
      <c r="L17" s="84"/>
      <c r="M17" s="84"/>
      <c r="N17" s="84"/>
      <c r="O17" s="84"/>
      <c r="P17" s="84"/>
      <c r="Q17" s="84"/>
      <c r="R17" s="84"/>
      <c r="S17" s="84"/>
      <c r="T17" s="84"/>
      <c r="U17" s="84"/>
      <c r="V17" s="84"/>
    </row>
    <row r="18" spans="2:22" x14ac:dyDescent="0.4">
      <c r="B18" s="1169" t="s">
        <v>999</v>
      </c>
      <c r="C18" s="1170"/>
      <c r="D18" s="1170"/>
      <c r="E18" s="1170"/>
      <c r="F18" s="1170"/>
      <c r="G18" s="86" t="s">
        <v>756</v>
      </c>
      <c r="H18" s="84"/>
      <c r="I18" s="84"/>
      <c r="J18" s="84"/>
      <c r="K18" s="84"/>
      <c r="L18" s="84"/>
      <c r="M18" s="84"/>
      <c r="N18" s="84"/>
      <c r="O18" s="84"/>
      <c r="P18" s="84"/>
      <c r="Q18" s="84"/>
      <c r="R18" s="84"/>
      <c r="S18" s="84"/>
      <c r="T18" s="84"/>
      <c r="U18" s="84"/>
      <c r="V18" s="84"/>
    </row>
    <row r="19" spans="2:22" x14ac:dyDescent="0.4">
      <c r="B19" s="1169" t="s">
        <v>933</v>
      </c>
      <c r="C19" s="1170"/>
      <c r="D19" s="1170"/>
      <c r="E19" s="1170"/>
      <c r="F19" s="1170"/>
      <c r="G19" s="86" t="s">
        <v>699</v>
      </c>
      <c r="H19" s="84"/>
      <c r="I19" s="84"/>
      <c r="J19" s="84"/>
      <c r="K19" s="84"/>
      <c r="L19" s="84"/>
      <c r="M19" s="84"/>
      <c r="N19" s="84"/>
      <c r="O19" s="84"/>
      <c r="P19" s="84"/>
      <c r="Q19" s="84"/>
      <c r="R19" s="84"/>
      <c r="S19" s="84"/>
      <c r="T19" s="84"/>
      <c r="U19" s="84"/>
      <c r="V19" s="84"/>
    </row>
    <row r="20" spans="2:22" x14ac:dyDescent="0.4">
      <c r="B20" s="1169" t="s">
        <v>1000</v>
      </c>
      <c r="C20" s="1170"/>
      <c r="D20" s="1170"/>
      <c r="E20" s="1170"/>
      <c r="F20" s="1170"/>
      <c r="G20" s="86" t="s">
        <v>390</v>
      </c>
      <c r="H20" s="84"/>
      <c r="I20" s="84"/>
      <c r="J20" s="84"/>
      <c r="K20" s="84"/>
      <c r="L20" s="84"/>
      <c r="M20" s="84"/>
      <c r="N20" s="84"/>
      <c r="O20" s="84"/>
      <c r="P20" s="84"/>
      <c r="Q20" s="84"/>
      <c r="R20" s="84"/>
      <c r="S20" s="84"/>
      <c r="T20" s="84"/>
      <c r="U20" s="84"/>
      <c r="V20" s="84"/>
    </row>
    <row r="21" spans="2:22" x14ac:dyDescent="0.4">
      <c r="B21" s="1171"/>
      <c r="C21" s="948"/>
      <c r="D21" s="948"/>
      <c r="E21" s="948"/>
      <c r="F21" s="948"/>
      <c r="H21" s="593"/>
      <c r="I21" s="593"/>
      <c r="J21" s="593"/>
      <c r="K21" s="593"/>
      <c r="L21" s="593"/>
      <c r="M21" s="593"/>
      <c r="N21" s="593"/>
      <c r="O21" s="593"/>
      <c r="P21" s="593"/>
      <c r="Q21" s="593"/>
      <c r="R21" s="593"/>
      <c r="S21" s="593"/>
      <c r="T21" s="593"/>
      <c r="U21" s="593"/>
      <c r="V21" s="593"/>
    </row>
    <row r="22" spans="2:22" x14ac:dyDescent="0.4">
      <c r="B22" s="1173" t="s">
        <v>1001</v>
      </c>
      <c r="C22" s="1172"/>
      <c r="D22" s="1172"/>
      <c r="E22" s="1172"/>
      <c r="F22" s="1172"/>
      <c r="G22" s="95" t="s">
        <v>612</v>
      </c>
      <c r="H22" s="97"/>
      <c r="I22" s="97"/>
      <c r="J22" s="97"/>
      <c r="K22" s="97"/>
      <c r="L22" s="97"/>
      <c r="M22" s="97"/>
      <c r="N22" s="97"/>
      <c r="O22" s="97"/>
      <c r="P22" s="97"/>
      <c r="Q22" s="97"/>
      <c r="R22" s="97"/>
      <c r="S22" s="97"/>
      <c r="T22" s="97"/>
      <c r="U22" s="97"/>
      <c r="V22" s="97"/>
    </row>
    <row r="23" spans="2:22" x14ac:dyDescent="0.4">
      <c r="B23" s="1169" t="s">
        <v>1002</v>
      </c>
      <c r="C23" s="1170"/>
      <c r="D23" s="1170"/>
      <c r="E23" s="1170"/>
      <c r="F23" s="1170"/>
      <c r="G23" s="86" t="s">
        <v>614</v>
      </c>
      <c r="H23" s="84"/>
      <c r="I23" s="84"/>
      <c r="J23" s="84"/>
      <c r="K23" s="84"/>
      <c r="L23" s="84"/>
      <c r="M23" s="84"/>
      <c r="N23" s="84"/>
      <c r="O23" s="84"/>
      <c r="P23" s="84"/>
      <c r="Q23" s="84"/>
      <c r="R23" s="84"/>
      <c r="S23" s="84"/>
      <c r="T23" s="84"/>
      <c r="U23" s="84"/>
      <c r="V23" s="84"/>
    </row>
    <row r="24" spans="2:22" x14ac:dyDescent="0.4">
      <c r="B24" s="1169" t="s">
        <v>1003</v>
      </c>
      <c r="C24" s="1170"/>
      <c r="D24" s="1170"/>
      <c r="E24" s="1170"/>
      <c r="F24" s="1170"/>
      <c r="G24" s="86" t="s">
        <v>556</v>
      </c>
      <c r="H24" s="84"/>
      <c r="I24" s="84"/>
      <c r="J24" s="84"/>
      <c r="K24" s="84"/>
      <c r="L24" s="84"/>
      <c r="M24" s="84"/>
      <c r="N24" s="84"/>
      <c r="O24" s="84"/>
      <c r="P24" s="84"/>
      <c r="Q24" s="84"/>
      <c r="R24" s="84"/>
      <c r="S24" s="84"/>
      <c r="T24" s="84"/>
      <c r="U24" s="84"/>
      <c r="V24" s="84"/>
    </row>
    <row r="25" spans="2:22" x14ac:dyDescent="0.4">
      <c r="B25" s="1169" t="s">
        <v>1004</v>
      </c>
      <c r="C25" s="1170"/>
      <c r="D25" s="1170"/>
      <c r="E25" s="1170"/>
      <c r="F25" s="1170"/>
      <c r="G25" s="86" t="s">
        <v>338</v>
      </c>
      <c r="H25" s="84"/>
      <c r="I25" s="84"/>
      <c r="J25" s="84"/>
      <c r="K25" s="84"/>
      <c r="L25" s="84"/>
      <c r="M25" s="84"/>
      <c r="N25" s="84"/>
      <c r="O25" s="84"/>
      <c r="P25" s="84"/>
      <c r="Q25" s="84"/>
      <c r="R25" s="84"/>
      <c r="S25" s="84"/>
      <c r="T25" s="84"/>
      <c r="U25" s="84"/>
      <c r="V25" s="84"/>
    </row>
    <row r="26" spans="2:22" x14ac:dyDescent="0.4">
      <c r="B26" s="1169" t="s">
        <v>1005</v>
      </c>
      <c r="C26" s="1170"/>
      <c r="D26" s="1170"/>
      <c r="E26" s="1170"/>
      <c r="F26" s="1170"/>
      <c r="G26" s="86" t="s">
        <v>340</v>
      </c>
      <c r="H26" s="84"/>
      <c r="I26" s="84"/>
      <c r="J26" s="84"/>
      <c r="K26" s="84"/>
      <c r="L26" s="84"/>
      <c r="M26" s="84"/>
      <c r="N26" s="84"/>
      <c r="O26" s="84"/>
      <c r="P26" s="84"/>
      <c r="Q26" s="84"/>
      <c r="R26" s="84"/>
      <c r="S26" s="84"/>
      <c r="T26" s="84"/>
      <c r="U26" s="84"/>
      <c r="V26" s="84"/>
    </row>
    <row r="27" spans="2:22" x14ac:dyDescent="0.4">
      <c r="B27" s="1169" t="s">
        <v>1006</v>
      </c>
      <c r="C27" s="1170"/>
      <c r="D27" s="1170"/>
      <c r="E27" s="1170"/>
      <c r="F27" s="1170"/>
      <c r="G27" s="86" t="s">
        <v>405</v>
      </c>
      <c r="H27" s="84"/>
      <c r="I27" s="84"/>
      <c r="J27" s="84"/>
      <c r="K27" s="84"/>
      <c r="L27" s="84"/>
      <c r="M27" s="84"/>
      <c r="N27" s="84"/>
      <c r="O27" s="84"/>
      <c r="P27" s="84"/>
      <c r="Q27" s="84"/>
      <c r="R27" s="84"/>
      <c r="S27" s="84"/>
      <c r="T27" s="84"/>
      <c r="U27" s="84"/>
      <c r="V27" s="84"/>
    </row>
    <row r="28" spans="2:22" x14ac:dyDescent="0.4">
      <c r="B28" s="1169" t="s">
        <v>1007</v>
      </c>
      <c r="C28" s="1170"/>
      <c r="D28" s="1170"/>
      <c r="E28" s="1170"/>
      <c r="F28" s="1170"/>
      <c r="G28" s="86" t="s">
        <v>1008</v>
      </c>
      <c r="H28" s="84"/>
      <c r="I28" s="84"/>
      <c r="J28" s="84"/>
      <c r="K28" s="84"/>
      <c r="L28" s="84"/>
      <c r="M28" s="84"/>
      <c r="N28" s="84"/>
      <c r="O28" s="84"/>
      <c r="P28" s="84"/>
      <c r="Q28" s="84"/>
      <c r="R28" s="84"/>
      <c r="S28" s="84"/>
      <c r="T28" s="84"/>
      <c r="U28" s="84"/>
      <c r="V28" s="84"/>
    </row>
    <row r="29" spans="2:22" x14ac:dyDescent="0.4">
      <c r="B29" s="1169" t="s">
        <v>992</v>
      </c>
      <c r="C29" s="1170"/>
      <c r="D29" s="1170"/>
      <c r="E29" s="1170"/>
      <c r="F29" s="1170"/>
      <c r="G29" s="86" t="s">
        <v>487</v>
      </c>
      <c r="H29" s="84"/>
      <c r="I29" s="84"/>
      <c r="J29" s="84"/>
      <c r="K29" s="84"/>
      <c r="L29" s="84"/>
      <c r="M29" s="84"/>
      <c r="N29" s="84"/>
      <c r="O29" s="84"/>
      <c r="P29" s="84"/>
      <c r="Q29" s="84"/>
      <c r="R29" s="84"/>
      <c r="S29" s="84"/>
      <c r="T29" s="84"/>
      <c r="U29" s="84"/>
      <c r="V29" s="84"/>
    </row>
    <row r="30" spans="2:22" x14ac:dyDescent="0.4">
      <c r="B30" s="1169" t="s">
        <v>1009</v>
      </c>
      <c r="C30" s="1170"/>
      <c r="D30" s="1170"/>
      <c r="E30" s="1170"/>
      <c r="F30" s="1170"/>
      <c r="G30" s="86" t="s">
        <v>794</v>
      </c>
      <c r="H30" s="84"/>
      <c r="I30" s="84"/>
      <c r="J30" s="84"/>
      <c r="K30" s="84"/>
      <c r="L30" s="84"/>
      <c r="M30" s="84"/>
      <c r="N30" s="84"/>
      <c r="O30" s="84"/>
      <c r="P30" s="84"/>
      <c r="Q30" s="84"/>
      <c r="R30" s="84"/>
      <c r="S30" s="84"/>
      <c r="T30" s="84"/>
      <c r="U30" s="84"/>
      <c r="V30" s="84"/>
    </row>
    <row r="31" spans="2:22" x14ac:dyDescent="0.4">
      <c r="B31" s="1169" t="s">
        <v>1010</v>
      </c>
      <c r="C31" s="1170"/>
      <c r="D31" s="1170"/>
      <c r="E31" s="1170"/>
      <c r="F31" s="1170"/>
      <c r="G31" s="86" t="s">
        <v>798</v>
      </c>
      <c r="H31" s="84"/>
      <c r="I31" s="84"/>
      <c r="J31" s="84"/>
      <c r="K31" s="84"/>
      <c r="L31" s="84"/>
      <c r="M31" s="84"/>
      <c r="N31" s="84"/>
      <c r="O31" s="84"/>
      <c r="P31" s="84"/>
      <c r="Q31" s="84"/>
      <c r="R31" s="84"/>
      <c r="S31" s="84"/>
      <c r="T31" s="84"/>
      <c r="U31" s="84"/>
      <c r="V31" s="84"/>
    </row>
    <row r="32" spans="2:22" x14ac:dyDescent="0.4">
      <c r="B32" s="1171"/>
      <c r="C32" s="948"/>
      <c r="D32" s="948"/>
      <c r="E32" s="948"/>
      <c r="F32" s="948"/>
      <c r="H32" s="593"/>
      <c r="I32" s="593"/>
      <c r="J32" s="593"/>
      <c r="K32" s="593"/>
      <c r="L32" s="593"/>
      <c r="M32" s="593"/>
      <c r="N32" s="593"/>
      <c r="O32" s="593"/>
      <c r="P32" s="593"/>
      <c r="Q32" s="593"/>
      <c r="R32" s="593"/>
      <c r="S32" s="593"/>
      <c r="T32" s="593"/>
      <c r="U32" s="593"/>
      <c r="V32" s="593"/>
    </row>
    <row r="33" spans="2:22" x14ac:dyDescent="0.4">
      <c r="B33" s="1173" t="s">
        <v>1011</v>
      </c>
      <c r="C33" s="1172"/>
      <c r="D33" s="1172"/>
      <c r="E33" s="1172"/>
      <c r="F33" s="1172"/>
      <c r="G33" s="95" t="s">
        <v>658</v>
      </c>
      <c r="H33" s="97"/>
      <c r="I33" s="97"/>
      <c r="J33" s="97"/>
      <c r="K33" s="97"/>
      <c r="L33" s="97"/>
      <c r="M33" s="97"/>
      <c r="N33" s="97"/>
      <c r="O33" s="97"/>
      <c r="P33" s="97"/>
      <c r="Q33" s="97"/>
      <c r="R33" s="97"/>
      <c r="S33" s="97"/>
      <c r="T33" s="97"/>
      <c r="U33" s="97"/>
      <c r="V33" s="97"/>
    </row>
    <row r="34" spans="2:22" x14ac:dyDescent="0.4">
      <c r="B34" s="1169" t="s">
        <v>1012</v>
      </c>
      <c r="C34" s="1170"/>
      <c r="D34" s="1170"/>
      <c r="E34" s="1170"/>
      <c r="F34" s="1170"/>
      <c r="G34" s="86" t="s">
        <v>1013</v>
      </c>
      <c r="H34" s="84"/>
      <c r="I34" s="84"/>
      <c r="J34" s="84"/>
      <c r="K34" s="84"/>
      <c r="L34" s="84"/>
      <c r="M34" s="84"/>
      <c r="N34" s="84"/>
      <c r="O34" s="84"/>
      <c r="P34" s="84"/>
      <c r="Q34" s="84"/>
      <c r="R34" s="84"/>
      <c r="S34" s="84"/>
      <c r="T34" s="84"/>
      <c r="U34" s="84"/>
      <c r="V34" s="84"/>
    </row>
    <row r="35" spans="2:22" x14ac:dyDescent="0.4">
      <c r="B35" s="1169" t="s">
        <v>1014</v>
      </c>
      <c r="C35" s="1170"/>
      <c r="D35" s="1170"/>
      <c r="E35" s="1170"/>
      <c r="F35" s="1170"/>
      <c r="G35" s="86" t="s">
        <v>342</v>
      </c>
      <c r="H35" s="84"/>
      <c r="I35" s="84"/>
      <c r="J35" s="84"/>
      <c r="K35" s="84"/>
      <c r="L35" s="84"/>
      <c r="M35" s="84"/>
      <c r="N35" s="84"/>
      <c r="O35" s="84"/>
      <c r="P35" s="84"/>
      <c r="Q35" s="84"/>
      <c r="R35" s="84"/>
      <c r="S35" s="84"/>
      <c r="T35" s="84"/>
      <c r="U35" s="84"/>
      <c r="V35" s="84"/>
    </row>
    <row r="36" spans="2:22" x14ac:dyDescent="0.4">
      <c r="B36" s="1169" t="s">
        <v>1015</v>
      </c>
      <c r="C36" s="1170"/>
      <c r="D36" s="1170"/>
      <c r="E36" s="1170"/>
      <c r="F36" s="1170"/>
      <c r="G36" s="86" t="s">
        <v>400</v>
      </c>
      <c r="H36" s="84"/>
      <c r="I36" s="84"/>
      <c r="J36" s="84"/>
      <c r="K36" s="84"/>
      <c r="L36" s="84"/>
      <c r="M36" s="84"/>
      <c r="N36" s="84"/>
      <c r="O36" s="84"/>
      <c r="P36" s="84"/>
      <c r="Q36" s="84"/>
      <c r="R36" s="84"/>
      <c r="S36" s="84"/>
      <c r="T36" s="84"/>
      <c r="U36" s="84"/>
      <c r="V36" s="84"/>
    </row>
    <row r="37" spans="2:22" x14ac:dyDescent="0.4">
      <c r="B37" s="1171"/>
      <c r="C37" s="948"/>
      <c r="D37" s="948"/>
      <c r="E37" s="948"/>
      <c r="F37" s="948"/>
      <c r="H37" s="593"/>
      <c r="I37" s="593"/>
      <c r="J37" s="593"/>
      <c r="K37" s="593"/>
      <c r="L37" s="593"/>
      <c r="M37" s="593"/>
      <c r="N37" s="593"/>
      <c r="O37" s="593"/>
      <c r="P37" s="593"/>
      <c r="Q37" s="593"/>
      <c r="R37" s="593"/>
      <c r="S37" s="593"/>
      <c r="T37" s="593"/>
      <c r="U37" s="593"/>
      <c r="V37" s="593"/>
    </row>
    <row r="38" spans="2:22" x14ac:dyDescent="0.4">
      <c r="B38" s="1173" t="s">
        <v>1016</v>
      </c>
      <c r="C38" s="1172"/>
      <c r="D38" s="1172"/>
      <c r="E38" s="1172"/>
      <c r="F38" s="1172"/>
      <c r="G38" s="95" t="s">
        <v>344</v>
      </c>
      <c r="H38" s="97"/>
      <c r="I38" s="97"/>
      <c r="J38" s="97"/>
      <c r="K38" s="97"/>
      <c r="L38" s="97"/>
      <c r="M38" s="97"/>
      <c r="N38" s="97"/>
      <c r="O38" s="97"/>
      <c r="P38" s="97"/>
      <c r="Q38" s="97"/>
      <c r="R38" s="97"/>
      <c r="S38" s="97"/>
      <c r="T38" s="97"/>
      <c r="U38" s="97"/>
      <c r="V38" s="97"/>
    </row>
    <row r="39" spans="2:22" x14ac:dyDescent="0.4">
      <c r="B39" s="1171"/>
      <c r="C39" s="948"/>
      <c r="D39" s="948"/>
      <c r="E39" s="948"/>
      <c r="F39" s="948"/>
      <c r="H39" s="593"/>
      <c r="I39" s="593"/>
      <c r="J39" s="593"/>
      <c r="K39" s="593"/>
      <c r="L39" s="593"/>
      <c r="M39" s="593"/>
      <c r="N39" s="593"/>
      <c r="O39" s="593"/>
      <c r="P39" s="593"/>
      <c r="Q39" s="593"/>
      <c r="R39" s="593"/>
      <c r="S39" s="593"/>
      <c r="T39" s="593"/>
      <c r="U39" s="593"/>
      <c r="V39" s="593"/>
    </row>
    <row r="40" spans="2:22" x14ac:dyDescent="0.4">
      <c r="B40" s="1173" t="s">
        <v>1017</v>
      </c>
      <c r="C40" s="1172"/>
      <c r="D40" s="1172"/>
      <c r="E40" s="1172"/>
      <c r="F40" s="1172"/>
      <c r="G40" s="95" t="s">
        <v>805</v>
      </c>
      <c r="H40" s="97"/>
      <c r="I40" s="97"/>
      <c r="J40" s="97"/>
      <c r="K40" s="97"/>
      <c r="L40" s="97"/>
      <c r="M40" s="97"/>
      <c r="N40" s="97"/>
      <c r="O40" s="97"/>
      <c r="P40" s="97"/>
      <c r="Q40" s="97"/>
      <c r="R40" s="97"/>
      <c r="S40" s="97"/>
      <c r="T40" s="97"/>
      <c r="U40" s="97"/>
      <c r="V40" s="97"/>
    </row>
    <row r="41" spans="2:22" x14ac:dyDescent="0.4">
      <c r="B41" s="1169" t="s">
        <v>1018</v>
      </c>
      <c r="C41" s="1170"/>
      <c r="D41" s="1170"/>
      <c r="E41" s="1170"/>
      <c r="F41" s="1170"/>
      <c r="G41" s="86" t="s">
        <v>502</v>
      </c>
      <c r="H41" s="84"/>
      <c r="I41" s="84"/>
      <c r="J41" s="84"/>
      <c r="K41" s="84"/>
      <c r="L41" s="84"/>
      <c r="M41" s="84"/>
      <c r="N41" s="84"/>
      <c r="O41" s="84"/>
      <c r="P41" s="84"/>
      <c r="Q41" s="84"/>
      <c r="R41" s="84"/>
      <c r="S41" s="84"/>
      <c r="T41" s="84"/>
      <c r="U41" s="84"/>
      <c r="V41" s="84"/>
    </row>
    <row r="42" spans="2:22" x14ac:dyDescent="0.4">
      <c r="B42" s="1169" t="s">
        <v>1019</v>
      </c>
      <c r="C42" s="1170"/>
      <c r="D42" s="1170"/>
      <c r="E42" s="1170"/>
      <c r="F42" s="1170"/>
      <c r="G42" s="86" t="s">
        <v>661</v>
      </c>
      <c r="H42" s="84"/>
      <c r="I42" s="84"/>
      <c r="J42" s="84"/>
      <c r="K42" s="84"/>
      <c r="L42" s="84"/>
      <c r="M42" s="84"/>
      <c r="N42" s="84"/>
      <c r="O42" s="84"/>
      <c r="P42" s="84"/>
      <c r="Q42" s="84"/>
      <c r="R42" s="84"/>
      <c r="S42" s="84"/>
      <c r="T42" s="84"/>
      <c r="U42" s="84"/>
      <c r="V42" s="84"/>
    </row>
    <row r="43" spans="2:22" x14ac:dyDescent="0.4">
      <c r="B43" s="1171"/>
      <c r="C43" s="948"/>
      <c r="D43" s="948"/>
      <c r="E43" s="948"/>
      <c r="F43" s="948"/>
      <c r="H43" s="593"/>
      <c r="I43" s="593"/>
      <c r="J43" s="593"/>
      <c r="K43" s="593"/>
      <c r="L43" s="593"/>
      <c r="M43" s="593"/>
      <c r="N43" s="593"/>
      <c r="O43" s="593"/>
      <c r="P43" s="593"/>
      <c r="Q43" s="593"/>
      <c r="R43" s="593"/>
      <c r="S43" s="593"/>
      <c r="T43" s="593"/>
      <c r="U43" s="593"/>
      <c r="V43" s="593"/>
    </row>
    <row r="44" spans="2:22" x14ac:dyDescent="0.4">
      <c r="B44" s="1173" t="s">
        <v>1020</v>
      </c>
      <c r="C44" s="1172"/>
      <c r="D44" s="1172"/>
      <c r="E44" s="1172"/>
      <c r="F44" s="1172"/>
      <c r="G44" s="95" t="s">
        <v>346</v>
      </c>
      <c r="H44" s="97"/>
      <c r="I44" s="97"/>
      <c r="J44" s="97"/>
      <c r="K44" s="97"/>
      <c r="L44" s="97"/>
      <c r="M44" s="97"/>
      <c r="N44" s="97"/>
      <c r="O44" s="97"/>
      <c r="P44" s="97"/>
      <c r="Q44" s="97"/>
      <c r="R44" s="97"/>
      <c r="S44" s="97"/>
      <c r="T44" s="97"/>
      <c r="U44" s="97"/>
      <c r="V44" s="97"/>
    </row>
    <row r="45" spans="2:22" x14ac:dyDescent="0.4">
      <c r="B45" s="1171"/>
      <c r="C45" s="948"/>
      <c r="D45" s="948"/>
      <c r="E45" s="948"/>
      <c r="F45" s="948"/>
      <c r="H45" s="593"/>
      <c r="I45" s="593"/>
      <c r="J45" s="593"/>
      <c r="K45" s="593"/>
      <c r="L45" s="593"/>
      <c r="M45" s="593"/>
      <c r="N45" s="593"/>
      <c r="O45" s="593"/>
      <c r="P45" s="593"/>
      <c r="Q45" s="593"/>
      <c r="R45" s="593"/>
      <c r="S45" s="593"/>
      <c r="T45" s="593"/>
      <c r="U45" s="593"/>
      <c r="V45" s="593"/>
    </row>
    <row r="46" spans="2:22" x14ac:dyDescent="0.4">
      <c r="B46" s="1173" t="s">
        <v>1395</v>
      </c>
      <c r="C46" s="1172"/>
      <c r="D46" s="1172"/>
      <c r="E46" s="1172"/>
      <c r="F46" s="1172"/>
      <c r="G46" s="95" t="s">
        <v>348</v>
      </c>
      <c r="H46" s="97"/>
      <c r="I46" s="97"/>
      <c r="J46" s="97"/>
      <c r="K46" s="97"/>
      <c r="L46" s="97"/>
      <c r="M46" s="97"/>
      <c r="N46" s="97"/>
      <c r="O46" s="97"/>
      <c r="P46" s="97"/>
      <c r="Q46" s="97"/>
      <c r="R46" s="97"/>
      <c r="S46" s="97"/>
      <c r="T46" s="97"/>
      <c r="U46" s="97"/>
      <c r="V46" s="97"/>
    </row>
    <row r="47" spans="2:22" x14ac:dyDescent="0.4">
      <c r="B47" s="1171"/>
      <c r="C47" s="948"/>
      <c r="D47" s="948"/>
      <c r="E47" s="948"/>
      <c r="F47" s="948"/>
      <c r="H47" s="593"/>
      <c r="I47" s="593"/>
      <c r="J47" s="593"/>
      <c r="K47" s="593"/>
      <c r="L47" s="593"/>
      <c r="M47" s="593"/>
      <c r="N47" s="593"/>
      <c r="O47" s="593"/>
      <c r="P47" s="593"/>
      <c r="Q47" s="593"/>
      <c r="R47" s="593"/>
      <c r="S47" s="593"/>
      <c r="T47" s="593"/>
      <c r="U47" s="593"/>
      <c r="V47" s="593"/>
    </row>
    <row r="48" spans="2:22" x14ac:dyDescent="0.4">
      <c r="B48" s="1173" t="s">
        <v>1022</v>
      </c>
      <c r="C48" s="1172"/>
      <c r="D48" s="1172"/>
      <c r="E48" s="1172"/>
      <c r="F48" s="1172"/>
      <c r="G48" s="95" t="s">
        <v>760</v>
      </c>
      <c r="H48" s="97"/>
      <c r="I48" s="97"/>
      <c r="J48" s="97"/>
      <c r="K48" s="97"/>
      <c r="L48" s="97"/>
      <c r="M48" s="97"/>
      <c r="N48" s="97"/>
      <c r="O48" s="97"/>
      <c r="P48" s="97"/>
      <c r="Q48" s="97"/>
      <c r="R48" s="97"/>
      <c r="S48" s="97"/>
      <c r="T48" s="97"/>
      <c r="U48" s="97"/>
      <c r="V48" s="97"/>
    </row>
    <row r="49" spans="2:22" x14ac:dyDescent="0.4">
      <c r="B49" s="1171"/>
      <c r="C49" s="948"/>
      <c r="D49" s="948"/>
      <c r="E49" s="948"/>
      <c r="F49" s="948"/>
      <c r="H49" s="593"/>
      <c r="I49" s="593"/>
      <c r="J49" s="593"/>
      <c r="K49" s="593"/>
      <c r="L49" s="593"/>
      <c r="M49" s="593"/>
      <c r="N49" s="593"/>
      <c r="O49" s="593"/>
      <c r="P49" s="593"/>
      <c r="Q49" s="593"/>
      <c r="R49" s="593"/>
      <c r="S49" s="593"/>
      <c r="T49" s="593"/>
      <c r="U49" s="593"/>
      <c r="V49" s="593"/>
    </row>
    <row r="50" spans="2:22" x14ac:dyDescent="0.4">
      <c r="B50" s="1171" t="s">
        <v>1023</v>
      </c>
      <c r="C50" s="948"/>
      <c r="D50" s="948"/>
      <c r="E50" s="948"/>
      <c r="F50" s="948"/>
      <c r="H50" s="593"/>
      <c r="I50" s="593"/>
      <c r="J50" s="593"/>
      <c r="K50" s="593"/>
      <c r="L50" s="593"/>
      <c r="M50" s="593"/>
      <c r="N50" s="593"/>
      <c r="O50" s="593"/>
      <c r="P50" s="593"/>
      <c r="Q50" s="593"/>
      <c r="R50" s="593"/>
      <c r="S50" s="593"/>
      <c r="T50" s="593"/>
      <c r="U50" s="593"/>
      <c r="V50" s="593"/>
    </row>
    <row r="51" spans="2:22" x14ac:dyDescent="0.4">
      <c r="B51" s="1173" t="s">
        <v>1024</v>
      </c>
      <c r="C51" s="1172"/>
      <c r="D51" s="1172"/>
      <c r="E51" s="1172"/>
      <c r="F51" s="1172"/>
      <c r="G51" s="95" t="s">
        <v>417</v>
      </c>
      <c r="H51" s="97"/>
      <c r="I51" s="97"/>
      <c r="J51" s="97"/>
      <c r="K51" s="97"/>
      <c r="L51" s="97"/>
      <c r="M51" s="97"/>
      <c r="N51" s="97"/>
      <c r="O51" s="97"/>
      <c r="P51" s="97"/>
      <c r="Q51" s="97"/>
      <c r="R51" s="97"/>
      <c r="S51" s="97"/>
      <c r="T51" s="97"/>
      <c r="U51" s="97"/>
      <c r="V51" s="97"/>
    </row>
    <row r="52" spans="2:22" x14ac:dyDescent="0.4">
      <c r="B52" s="1169" t="s">
        <v>1025</v>
      </c>
      <c r="C52" s="1170"/>
      <c r="D52" s="1170"/>
      <c r="E52" s="1170"/>
      <c r="F52" s="1170"/>
      <c r="G52" s="86" t="s">
        <v>810</v>
      </c>
      <c r="H52" s="84"/>
      <c r="I52" s="84"/>
      <c r="J52" s="84"/>
      <c r="K52" s="84"/>
      <c r="L52" s="84"/>
      <c r="M52" s="84"/>
      <c r="N52" s="84"/>
      <c r="O52" s="84"/>
      <c r="P52" s="84"/>
      <c r="Q52" s="84"/>
      <c r="R52" s="84"/>
      <c r="S52" s="84"/>
      <c r="T52" s="84"/>
      <c r="U52" s="84"/>
      <c r="V52" s="84"/>
    </row>
    <row r="53" spans="2:22" x14ac:dyDescent="0.4">
      <c r="B53" s="1169" t="s">
        <v>1407</v>
      </c>
      <c r="C53" s="1170"/>
      <c r="D53" s="1170"/>
      <c r="E53" s="1170"/>
      <c r="F53" s="1170"/>
      <c r="G53" s="86" t="s">
        <v>715</v>
      </c>
      <c r="H53" s="84"/>
      <c r="I53" s="84"/>
      <c r="J53" s="84"/>
      <c r="K53" s="84"/>
      <c r="L53" s="84"/>
      <c r="M53" s="84"/>
      <c r="N53" s="84"/>
      <c r="O53" s="84"/>
      <c r="P53" s="84"/>
      <c r="Q53" s="84"/>
      <c r="R53" s="84"/>
      <c r="S53" s="84"/>
      <c r="T53" s="84"/>
      <c r="U53" s="84"/>
      <c r="V53" s="84"/>
    </row>
    <row r="54" spans="2:22" x14ac:dyDescent="0.4">
      <c r="B54" s="1169" t="s">
        <v>427</v>
      </c>
      <c r="C54" s="1170"/>
      <c r="D54" s="1170"/>
      <c r="E54" s="1170"/>
      <c r="F54" s="1170"/>
      <c r="G54" s="86" t="s">
        <v>419</v>
      </c>
      <c r="H54" s="84"/>
      <c r="I54" s="84"/>
      <c r="J54" s="84"/>
      <c r="K54" s="84"/>
      <c r="L54" s="84"/>
      <c r="M54" s="84"/>
      <c r="N54" s="84"/>
      <c r="O54" s="84"/>
      <c r="P54" s="84"/>
      <c r="Q54" s="84"/>
      <c r="R54" s="84"/>
      <c r="S54" s="84"/>
      <c r="T54" s="84"/>
      <c r="U54" s="84"/>
      <c r="V54" s="84"/>
    </row>
    <row r="55" spans="2:22" x14ac:dyDescent="0.4">
      <c r="B55" s="1169" t="s">
        <v>536</v>
      </c>
      <c r="C55" s="1170"/>
      <c r="D55" s="1170"/>
      <c r="E55" s="1170"/>
      <c r="F55" s="1170"/>
      <c r="G55" s="86" t="s">
        <v>1027</v>
      </c>
      <c r="H55" s="84"/>
      <c r="I55" s="84"/>
      <c r="J55" s="84"/>
      <c r="K55" s="84"/>
      <c r="L55" s="84"/>
      <c r="M55" s="84"/>
      <c r="N55" s="84"/>
      <c r="O55" s="84"/>
      <c r="P55" s="84"/>
      <c r="Q55" s="84"/>
      <c r="R55" s="84"/>
      <c r="S55" s="84"/>
      <c r="T55" s="84"/>
      <c r="U55" s="84"/>
      <c r="V55" s="84"/>
    </row>
    <row r="56" spans="2:22" x14ac:dyDescent="0.4">
      <c r="B56" s="1171"/>
      <c r="C56" s="948"/>
      <c r="D56" s="948"/>
      <c r="E56" s="948"/>
      <c r="F56" s="948"/>
      <c r="H56" s="593"/>
      <c r="I56" s="145"/>
      <c r="J56" s="588"/>
      <c r="K56" s="588"/>
      <c r="L56" s="588"/>
      <c r="M56" s="588"/>
      <c r="N56" s="588"/>
      <c r="O56" s="588"/>
      <c r="P56" s="588"/>
      <c r="Q56" s="588"/>
      <c r="R56" s="588"/>
      <c r="S56" s="588"/>
      <c r="T56" s="588"/>
      <c r="U56" s="588"/>
      <c r="V56" s="588"/>
    </row>
    <row r="57" spans="2:22" x14ac:dyDescent="0.4">
      <c r="B57" s="1365" t="s">
        <v>1397</v>
      </c>
      <c r="C57" s="1366"/>
      <c r="D57" s="1366"/>
      <c r="E57" s="1366"/>
      <c r="F57" s="1366"/>
      <c r="G57" s="167" t="s">
        <v>348</v>
      </c>
      <c r="H57" s="84"/>
      <c r="I57" s="149"/>
    </row>
    <row r="59" spans="2:22" x14ac:dyDescent="0.4">
      <c r="B59" s="948" t="s">
        <v>76</v>
      </c>
      <c r="C59" s="948"/>
      <c r="D59" s="948"/>
      <c r="E59" s="948"/>
      <c r="F59" s="948"/>
      <c r="G59" s="948"/>
      <c r="H59" s="948"/>
      <c r="I59" s="948"/>
      <c r="J59" s="948"/>
    </row>
    <row r="60" spans="2:22" x14ac:dyDescent="0.4">
      <c r="B60" s="948" t="s">
        <v>77</v>
      </c>
      <c r="C60" s="948"/>
      <c r="D60" s="948"/>
      <c r="E60" s="948"/>
      <c r="F60" s="948"/>
      <c r="G60" s="948"/>
      <c r="H60" s="948"/>
      <c r="I60" s="948"/>
      <c r="J60" s="948"/>
    </row>
  </sheetData>
  <mergeCells count="52">
    <mergeCell ref="B14:F14"/>
    <mergeCell ref="B2:F2"/>
    <mergeCell ref="H8:S8"/>
    <mergeCell ref="H4:P4"/>
    <mergeCell ref="H5:P5"/>
    <mergeCell ref="H6:P6"/>
    <mergeCell ref="H9:M9"/>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50:F50"/>
    <mergeCell ref="B39:F39"/>
    <mergeCell ref="B40:F40"/>
    <mergeCell ref="B41:F41"/>
    <mergeCell ref="B42:F42"/>
    <mergeCell ref="B43:F43"/>
    <mergeCell ref="B44:F44"/>
    <mergeCell ref="B45:F45"/>
    <mergeCell ref="B46:F46"/>
    <mergeCell ref="B47:F47"/>
    <mergeCell ref="B48:F48"/>
    <mergeCell ref="B49:F49"/>
    <mergeCell ref="B59:J59"/>
    <mergeCell ref="B60:J60"/>
    <mergeCell ref="B57:F57"/>
    <mergeCell ref="B51:F51"/>
    <mergeCell ref="B52:F52"/>
    <mergeCell ref="B53:F53"/>
    <mergeCell ref="B54:F54"/>
    <mergeCell ref="B55:F55"/>
    <mergeCell ref="B56:F56"/>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Q46"/>
  <sheetViews>
    <sheetView showGridLines="0" workbookViewId="0"/>
  </sheetViews>
  <sheetFormatPr defaultColWidth="8.83203125" defaultRowHeight="12.3" x14ac:dyDescent="0.4"/>
  <cols>
    <col min="1" max="1" width="1.5546875" style="99" customWidth="1"/>
    <col min="2" max="2" width="8.83203125" style="99" customWidth="1"/>
    <col min="3" max="3" width="81.5546875" style="99" customWidth="1"/>
    <col min="4" max="4" width="4.71875" style="99" customWidth="1"/>
    <col min="5" max="5" width="8.83203125" style="99" customWidth="1"/>
    <col min="6" max="6" width="10.27734375" style="99" customWidth="1"/>
    <col min="7" max="7" width="12" style="99" customWidth="1"/>
    <col min="8" max="8" width="10.83203125" style="99" customWidth="1"/>
    <col min="9" max="9" width="9.83203125" style="99" customWidth="1"/>
    <col min="10" max="11" width="11" style="99" customWidth="1"/>
    <col min="12" max="12" width="11.1640625" style="99" customWidth="1"/>
    <col min="13" max="13" width="11.83203125" style="99" customWidth="1"/>
    <col min="14" max="14" width="8.83203125" style="99" customWidth="1"/>
    <col min="15" max="16384" width="8.83203125" style="99"/>
  </cols>
  <sheetData>
    <row r="2" spans="2:17" x14ac:dyDescent="0.4">
      <c r="B2" s="949" t="s">
        <v>78</v>
      </c>
      <c r="C2" s="948"/>
      <c r="D2" s="948"/>
      <c r="E2" s="948"/>
      <c r="F2" s="948"/>
    </row>
    <row r="4" spans="2:17" x14ac:dyDescent="0.4">
      <c r="B4" s="949" t="s">
        <v>1408</v>
      </c>
      <c r="C4" s="949"/>
      <c r="E4" s="1177" t="s">
        <v>560</v>
      </c>
      <c r="F4" s="1177"/>
      <c r="G4" s="1177"/>
      <c r="H4" s="1177"/>
      <c r="I4" s="1177"/>
      <c r="J4" s="1177"/>
      <c r="K4" s="1177"/>
      <c r="L4" s="1177"/>
      <c r="M4" s="1177"/>
      <c r="N4" s="1177"/>
      <c r="O4" s="1177"/>
      <c r="P4" s="1177"/>
      <c r="Q4" s="1177"/>
    </row>
    <row r="5" spans="2:17" x14ac:dyDescent="0.4">
      <c r="B5" s="949"/>
      <c r="C5" s="949"/>
      <c r="E5" s="1177"/>
      <c r="F5" s="1177"/>
      <c r="G5" s="1177"/>
      <c r="H5" s="1177"/>
      <c r="I5" s="1177"/>
      <c r="J5" s="1177"/>
      <c r="K5" s="1177"/>
      <c r="L5" s="1177"/>
      <c r="M5" s="1177"/>
      <c r="N5" s="1177"/>
      <c r="O5" s="1177"/>
      <c r="P5" s="1177"/>
      <c r="Q5" s="1177"/>
    </row>
    <row r="6" spans="2:17" x14ac:dyDescent="0.4">
      <c r="B6" s="1388" t="s">
        <v>819</v>
      </c>
      <c r="C6" s="1389"/>
      <c r="E6" s="1177" t="s">
        <v>1409</v>
      </c>
      <c r="F6" s="1177"/>
      <c r="G6" s="1177"/>
      <c r="H6" s="1177"/>
      <c r="I6" s="1177"/>
      <c r="J6" s="1177"/>
      <c r="K6" s="1177"/>
      <c r="L6" s="1177"/>
      <c r="M6" s="1177"/>
      <c r="N6" s="1177"/>
      <c r="O6" s="1177"/>
      <c r="P6" s="1177"/>
      <c r="Q6" s="1177"/>
    </row>
    <row r="7" spans="2:17" x14ac:dyDescent="0.4">
      <c r="E7" s="1177" t="s">
        <v>1410</v>
      </c>
      <c r="F7" s="1177"/>
      <c r="G7" s="1177"/>
      <c r="H7" s="1177"/>
      <c r="I7" s="1177"/>
      <c r="J7" s="1177"/>
      <c r="K7" s="1177"/>
      <c r="L7" s="1177"/>
      <c r="M7" s="1177"/>
      <c r="N7" s="1177"/>
      <c r="O7" s="1177"/>
      <c r="P7" s="1177"/>
      <c r="Q7" s="1177"/>
    </row>
    <row r="8" spans="2:17" x14ac:dyDescent="0.4">
      <c r="E8" s="1177" t="s">
        <v>1411</v>
      </c>
      <c r="F8" s="1177"/>
      <c r="G8" s="1177"/>
      <c r="H8" s="1177"/>
      <c r="I8" s="1177"/>
      <c r="J8" s="1177"/>
      <c r="K8" s="1177"/>
      <c r="L8" s="1177"/>
      <c r="M8" s="1177"/>
      <c r="N8" s="1177"/>
      <c r="O8" s="1177"/>
      <c r="P8" s="1177"/>
      <c r="Q8" s="1177"/>
    </row>
    <row r="10" spans="2:17" x14ac:dyDescent="0.4">
      <c r="B10" s="145"/>
      <c r="C10" s="588"/>
      <c r="D10" s="588"/>
      <c r="E10" s="589" t="s">
        <v>1412</v>
      </c>
      <c r="F10" s="1174" t="s">
        <v>563</v>
      </c>
      <c r="G10" s="1175"/>
      <c r="H10" s="1175"/>
      <c r="I10" s="1175"/>
      <c r="J10" s="1175"/>
      <c r="K10" s="1175"/>
      <c r="L10" s="589" t="s">
        <v>1355</v>
      </c>
      <c r="M10" s="589" t="s">
        <v>1360</v>
      </c>
    </row>
    <row r="11" spans="2:17" x14ac:dyDescent="0.4">
      <c r="B11" s="149"/>
      <c r="E11" s="164" t="s">
        <v>1413</v>
      </c>
      <c r="F11" s="1174" t="s">
        <v>1414</v>
      </c>
      <c r="G11" s="1175"/>
      <c r="H11" s="1176"/>
      <c r="I11" s="1174" t="s">
        <v>573</v>
      </c>
      <c r="J11" s="1175"/>
      <c r="K11" s="1176"/>
      <c r="L11" s="164"/>
      <c r="M11" s="164"/>
    </row>
    <row r="12" spans="2:17" x14ac:dyDescent="0.4">
      <c r="B12" s="149"/>
      <c r="E12" s="164"/>
      <c r="F12" s="589" t="s">
        <v>545</v>
      </c>
      <c r="G12" s="589" t="s">
        <v>1415</v>
      </c>
      <c r="H12" s="589" t="s">
        <v>1416</v>
      </c>
      <c r="I12" s="589" t="s">
        <v>545</v>
      </c>
      <c r="J12" s="589" t="s">
        <v>1415</v>
      </c>
      <c r="K12" s="589" t="s">
        <v>1416</v>
      </c>
      <c r="L12" s="164"/>
      <c r="M12" s="164"/>
    </row>
    <row r="13" spans="2:17" x14ac:dyDescent="0.4">
      <c r="B13" s="149"/>
      <c r="E13" s="164"/>
      <c r="F13" s="164"/>
      <c r="G13" s="164" t="s">
        <v>1417</v>
      </c>
      <c r="H13" s="164" t="s">
        <v>1418</v>
      </c>
      <c r="I13" s="164"/>
      <c r="J13" s="164" t="s">
        <v>1417</v>
      </c>
      <c r="K13" s="164" t="s">
        <v>1418</v>
      </c>
      <c r="L13" s="164"/>
      <c r="M13" s="164"/>
    </row>
    <row r="14" spans="2:17" x14ac:dyDescent="0.4">
      <c r="B14" s="149"/>
      <c r="E14" s="164"/>
      <c r="F14" s="164"/>
      <c r="G14" s="164" t="s">
        <v>1419</v>
      </c>
      <c r="H14" s="164" t="s">
        <v>1415</v>
      </c>
      <c r="I14" s="164"/>
      <c r="J14" s="164" t="s">
        <v>1419</v>
      </c>
      <c r="K14" s="164" t="s">
        <v>1415</v>
      </c>
      <c r="L14" s="164"/>
      <c r="M14" s="164"/>
    </row>
    <row r="15" spans="2:17" x14ac:dyDescent="0.4">
      <c r="B15" s="149"/>
      <c r="E15" s="164"/>
      <c r="F15" s="164"/>
      <c r="G15" s="164"/>
      <c r="H15" s="164" t="s">
        <v>1417</v>
      </c>
      <c r="I15" s="164"/>
      <c r="J15" s="164"/>
      <c r="K15" s="164" t="s">
        <v>1417</v>
      </c>
      <c r="L15" s="164"/>
      <c r="M15" s="164"/>
    </row>
    <row r="16" spans="2:17" x14ac:dyDescent="0.4">
      <c r="B16" s="149"/>
      <c r="E16" s="164"/>
      <c r="F16" s="590"/>
      <c r="G16" s="590"/>
      <c r="H16" s="590" t="s">
        <v>1420</v>
      </c>
      <c r="I16" s="590"/>
      <c r="J16" s="590"/>
      <c r="K16" s="590" t="s">
        <v>1420</v>
      </c>
      <c r="L16" s="164"/>
      <c r="M16" s="164"/>
    </row>
    <row r="17" spans="2:13" x14ac:dyDescent="0.4">
      <c r="B17" s="149"/>
      <c r="E17" s="164"/>
      <c r="F17" s="589" t="s">
        <v>1421</v>
      </c>
      <c r="G17" s="589" t="s">
        <v>1422</v>
      </c>
      <c r="H17" s="589" t="s">
        <v>1422</v>
      </c>
      <c r="I17" s="589" t="s">
        <v>1422</v>
      </c>
      <c r="J17" s="589" t="s">
        <v>1422</v>
      </c>
      <c r="K17" s="589" t="s">
        <v>1422</v>
      </c>
      <c r="L17" s="589" t="s">
        <v>1422</v>
      </c>
      <c r="M17" s="589" t="s">
        <v>1422</v>
      </c>
    </row>
    <row r="18" spans="2:13" x14ac:dyDescent="0.4">
      <c r="B18" s="149"/>
      <c r="E18" s="164"/>
      <c r="F18" s="164" t="s">
        <v>1423</v>
      </c>
      <c r="G18" s="164" t="s">
        <v>1423</v>
      </c>
      <c r="H18" s="164" t="s">
        <v>1423</v>
      </c>
      <c r="I18" s="164" t="s">
        <v>1423</v>
      </c>
      <c r="J18" s="164" t="s">
        <v>1423</v>
      </c>
      <c r="K18" s="164" t="s">
        <v>1423</v>
      </c>
      <c r="L18" s="164" t="s">
        <v>1423</v>
      </c>
      <c r="M18" s="164" t="s">
        <v>1423</v>
      </c>
    </row>
    <row r="19" spans="2:13" x14ac:dyDescent="0.4">
      <c r="B19" s="149"/>
      <c r="E19" s="590" t="s">
        <v>321</v>
      </c>
      <c r="F19" s="590" t="s">
        <v>381</v>
      </c>
      <c r="G19" s="590" t="s">
        <v>688</v>
      </c>
      <c r="H19" s="590" t="s">
        <v>1390</v>
      </c>
      <c r="I19" s="590" t="s">
        <v>1133</v>
      </c>
      <c r="J19" s="590" t="s">
        <v>903</v>
      </c>
      <c r="K19" s="590" t="s">
        <v>1392</v>
      </c>
      <c r="L19" s="590" t="s">
        <v>836</v>
      </c>
      <c r="M19" s="590" t="s">
        <v>1137</v>
      </c>
    </row>
    <row r="20" spans="2:13" x14ac:dyDescent="0.4">
      <c r="B20" s="1171" t="s">
        <v>1424</v>
      </c>
      <c r="C20" s="948"/>
      <c r="E20" s="93"/>
      <c r="F20" s="93"/>
      <c r="G20" s="93"/>
      <c r="H20" s="93"/>
      <c r="I20" s="93"/>
      <c r="J20" s="93"/>
      <c r="K20" s="93"/>
      <c r="L20" s="93"/>
      <c r="M20" s="93"/>
    </row>
    <row r="21" spans="2:13" x14ac:dyDescent="0.4">
      <c r="B21" s="1173" t="s">
        <v>1425</v>
      </c>
      <c r="C21" s="1172"/>
      <c r="D21" s="99" t="s">
        <v>326</v>
      </c>
      <c r="E21" s="97"/>
      <c r="F21" s="97"/>
      <c r="G21" s="97"/>
      <c r="H21" s="97"/>
      <c r="I21" s="97"/>
      <c r="J21" s="97"/>
      <c r="K21" s="97"/>
      <c r="L21" s="97"/>
      <c r="M21" s="97"/>
    </row>
    <row r="22" spans="2:13" x14ac:dyDescent="0.4">
      <c r="B22" s="1169" t="s">
        <v>1426</v>
      </c>
      <c r="C22" s="1170"/>
      <c r="D22" s="99" t="s">
        <v>328</v>
      </c>
      <c r="E22" s="84"/>
      <c r="F22" s="84"/>
      <c r="G22" s="84"/>
      <c r="H22" s="84"/>
      <c r="I22" s="84"/>
      <c r="J22" s="84"/>
      <c r="K22" s="84"/>
      <c r="L22" s="84"/>
      <c r="M22" s="84"/>
    </row>
    <row r="23" spans="2:13" x14ac:dyDescent="0.4">
      <c r="B23" s="1169" t="s">
        <v>1427</v>
      </c>
      <c r="C23" s="1170"/>
      <c r="D23" s="99" t="s">
        <v>459</v>
      </c>
      <c r="E23" s="84"/>
      <c r="F23" s="84"/>
      <c r="G23" s="84"/>
      <c r="H23" s="84"/>
      <c r="I23" s="84"/>
      <c r="J23" s="84"/>
      <c r="K23" s="84"/>
      <c r="L23" s="84"/>
      <c r="M23" s="84"/>
    </row>
    <row r="24" spans="2:13" x14ac:dyDescent="0.4">
      <c r="B24" s="1169" t="s">
        <v>1428</v>
      </c>
      <c r="C24" s="1170"/>
      <c r="D24" s="99" t="s">
        <v>330</v>
      </c>
      <c r="E24" s="84"/>
      <c r="F24" s="84"/>
      <c r="G24" s="84"/>
      <c r="H24" s="84"/>
      <c r="I24" s="84"/>
      <c r="J24" s="84"/>
      <c r="K24" s="84"/>
      <c r="L24" s="84"/>
      <c r="M24" s="84"/>
    </row>
    <row r="25" spans="2:13" x14ac:dyDescent="0.4">
      <c r="B25" s="1169" t="s">
        <v>1429</v>
      </c>
      <c r="C25" s="1170"/>
      <c r="D25" s="99" t="s">
        <v>463</v>
      </c>
      <c r="E25" s="84"/>
      <c r="F25" s="84"/>
      <c r="G25" s="84"/>
      <c r="H25" s="84"/>
      <c r="I25" s="84"/>
      <c r="J25" s="84"/>
      <c r="K25" s="84"/>
      <c r="L25" s="84"/>
      <c r="M25" s="84"/>
    </row>
    <row r="26" spans="2:13" x14ac:dyDescent="0.4">
      <c r="B26" s="1169" t="s">
        <v>1430</v>
      </c>
      <c r="C26" s="1170"/>
      <c r="D26" s="99" t="s">
        <v>465</v>
      </c>
      <c r="E26" s="84"/>
      <c r="F26" s="84"/>
      <c r="G26" s="84"/>
      <c r="H26" s="84"/>
      <c r="I26" s="84"/>
      <c r="J26" s="84"/>
      <c r="K26" s="84"/>
      <c r="L26" s="84"/>
      <c r="M26" s="84"/>
    </row>
    <row r="27" spans="2:13" x14ac:dyDescent="0.4">
      <c r="B27" s="1169" t="s">
        <v>1431</v>
      </c>
      <c r="C27" s="1170"/>
      <c r="D27" s="99" t="s">
        <v>332</v>
      </c>
      <c r="E27" s="84"/>
      <c r="F27" s="84"/>
      <c r="G27" s="84"/>
      <c r="H27" s="84"/>
      <c r="I27" s="84"/>
      <c r="J27" s="84"/>
      <c r="K27" s="84"/>
      <c r="L27" s="84"/>
      <c r="M27" s="84"/>
    </row>
    <row r="28" spans="2:13" x14ac:dyDescent="0.4">
      <c r="B28" s="1169" t="s">
        <v>1432</v>
      </c>
      <c r="C28" s="1170"/>
      <c r="D28" s="99" t="s">
        <v>748</v>
      </c>
      <c r="E28" s="84"/>
      <c r="F28" s="84"/>
      <c r="G28" s="84"/>
      <c r="H28" s="84"/>
      <c r="I28" s="84"/>
      <c r="J28" s="84"/>
      <c r="K28" s="84"/>
      <c r="L28" s="84"/>
      <c r="M28" s="84"/>
    </row>
    <row r="29" spans="2:13" x14ac:dyDescent="0.4">
      <c r="B29" s="1169" t="s">
        <v>1433</v>
      </c>
      <c r="C29" s="1170"/>
      <c r="D29" s="99" t="s">
        <v>471</v>
      </c>
      <c r="E29" s="84"/>
      <c r="F29" s="84"/>
      <c r="G29" s="84"/>
      <c r="H29" s="84"/>
      <c r="I29" s="84"/>
      <c r="J29" s="84"/>
      <c r="K29" s="84"/>
      <c r="L29" s="84"/>
      <c r="M29" s="84"/>
    </row>
    <row r="30" spans="2:13" x14ac:dyDescent="0.4">
      <c r="B30" s="1169" t="s">
        <v>1434</v>
      </c>
      <c r="C30" s="1170"/>
      <c r="D30" s="99" t="s">
        <v>334</v>
      </c>
      <c r="E30" s="84"/>
      <c r="F30" s="84"/>
      <c r="G30" s="84"/>
      <c r="H30" s="84"/>
      <c r="I30" s="84"/>
      <c r="J30" s="84"/>
      <c r="K30" s="84"/>
      <c r="L30" s="84"/>
      <c r="M30" s="84"/>
    </row>
    <row r="31" spans="2:13" x14ac:dyDescent="0.4">
      <c r="B31" s="1169" t="s">
        <v>1435</v>
      </c>
      <c r="C31" s="1170"/>
      <c r="D31" s="99" t="s">
        <v>756</v>
      </c>
      <c r="E31" s="84"/>
      <c r="F31" s="84"/>
      <c r="G31" s="84"/>
      <c r="H31" s="84"/>
      <c r="I31" s="84"/>
      <c r="J31" s="84"/>
      <c r="K31" s="84"/>
      <c r="L31" s="84"/>
      <c r="M31" s="84"/>
    </row>
    <row r="32" spans="2:13" x14ac:dyDescent="0.4">
      <c r="B32" s="1169" t="s">
        <v>1436</v>
      </c>
      <c r="C32" s="1170"/>
      <c r="D32" s="99" t="s">
        <v>699</v>
      </c>
      <c r="E32" s="84"/>
      <c r="F32" s="84"/>
      <c r="G32" s="84"/>
      <c r="H32" s="84"/>
      <c r="I32" s="84"/>
      <c r="J32" s="84"/>
      <c r="K32" s="84"/>
      <c r="L32" s="84"/>
      <c r="M32" s="84"/>
    </row>
    <row r="33" spans="2:13" x14ac:dyDescent="0.4">
      <c r="B33" s="1169" t="s">
        <v>1437</v>
      </c>
      <c r="C33" s="1170"/>
      <c r="D33" s="99" t="s">
        <v>390</v>
      </c>
      <c r="E33" s="84"/>
      <c r="F33" s="84"/>
      <c r="G33" s="84"/>
      <c r="H33" s="84"/>
      <c r="I33" s="84"/>
      <c r="J33" s="84"/>
      <c r="K33" s="84"/>
      <c r="L33" s="84"/>
      <c r="M33" s="84"/>
    </row>
    <row r="34" spans="2:13" x14ac:dyDescent="0.4">
      <c r="B34" s="1169" t="s">
        <v>1438</v>
      </c>
      <c r="C34" s="1170"/>
      <c r="D34" s="99" t="s">
        <v>391</v>
      </c>
      <c r="E34" s="84"/>
      <c r="F34" s="84"/>
      <c r="G34" s="84"/>
      <c r="H34" s="84"/>
      <c r="I34" s="84"/>
      <c r="J34" s="84"/>
      <c r="K34" s="84"/>
      <c r="L34" s="84"/>
      <c r="M34" s="84"/>
    </row>
    <row r="35" spans="2:13" x14ac:dyDescent="0.4">
      <c r="B35" s="1169" t="s">
        <v>1439</v>
      </c>
      <c r="C35" s="1170"/>
      <c r="D35" s="99" t="s">
        <v>395</v>
      </c>
      <c r="E35" s="84"/>
      <c r="F35" s="84"/>
      <c r="G35" s="84"/>
      <c r="H35" s="84"/>
      <c r="I35" s="84"/>
      <c r="J35" s="84"/>
      <c r="K35" s="84"/>
      <c r="L35" s="84"/>
      <c r="M35" s="84"/>
    </row>
    <row r="36" spans="2:13" x14ac:dyDescent="0.4">
      <c r="B36" s="1169" t="s">
        <v>1440</v>
      </c>
      <c r="C36" s="1170"/>
      <c r="D36" s="99" t="s">
        <v>397</v>
      </c>
      <c r="E36" s="84"/>
      <c r="F36" s="84"/>
      <c r="G36" s="84"/>
      <c r="H36" s="84"/>
      <c r="I36" s="84"/>
      <c r="J36" s="84"/>
      <c r="K36" s="84"/>
      <c r="L36" s="84"/>
      <c r="M36" s="84"/>
    </row>
    <row r="37" spans="2:13" x14ac:dyDescent="0.4">
      <c r="B37" s="1169" t="s">
        <v>1441</v>
      </c>
      <c r="C37" s="1170"/>
      <c r="D37" s="99" t="s">
        <v>752</v>
      </c>
      <c r="E37" s="84"/>
      <c r="F37" s="84"/>
      <c r="G37" s="84"/>
      <c r="H37" s="84"/>
      <c r="I37" s="84"/>
      <c r="J37" s="84"/>
      <c r="K37" s="84"/>
      <c r="L37" s="84"/>
      <c r="M37" s="84"/>
    </row>
    <row r="38" spans="2:13" x14ac:dyDescent="0.4">
      <c r="B38" s="1169" t="s">
        <v>1442</v>
      </c>
      <c r="C38" s="1170"/>
      <c r="D38" s="99" t="s">
        <v>476</v>
      </c>
      <c r="E38" s="84"/>
      <c r="F38" s="84"/>
      <c r="G38" s="84"/>
      <c r="H38" s="84"/>
      <c r="I38" s="84"/>
      <c r="J38" s="84"/>
      <c r="K38" s="84"/>
      <c r="L38" s="84"/>
      <c r="M38" s="84"/>
    </row>
    <row r="39" spans="2:13" x14ac:dyDescent="0.4">
      <c r="B39" s="1169" t="s">
        <v>1443</v>
      </c>
      <c r="C39" s="1170"/>
      <c r="D39" s="99" t="s">
        <v>759</v>
      </c>
      <c r="E39" s="84"/>
      <c r="F39" s="84"/>
      <c r="G39" s="84"/>
      <c r="H39" s="84"/>
      <c r="I39" s="84"/>
      <c r="J39" s="84"/>
      <c r="K39" s="84"/>
      <c r="L39" s="84"/>
      <c r="M39" s="84"/>
    </row>
    <row r="40" spans="2:13" x14ac:dyDescent="0.4">
      <c r="B40" s="1169" t="s">
        <v>1444</v>
      </c>
      <c r="C40" s="1170"/>
      <c r="D40" s="99" t="s">
        <v>336</v>
      </c>
      <c r="E40" s="84"/>
      <c r="F40" s="84"/>
      <c r="G40" s="84"/>
      <c r="H40" s="84"/>
      <c r="I40" s="84"/>
      <c r="J40" s="84"/>
      <c r="K40" s="84"/>
      <c r="L40" s="84"/>
      <c r="M40" s="84"/>
    </row>
    <row r="41" spans="2:13" x14ac:dyDescent="0.4">
      <c r="B41" s="1169" t="s">
        <v>1445</v>
      </c>
      <c r="C41" s="1170"/>
      <c r="D41" s="167" t="s">
        <v>610</v>
      </c>
      <c r="E41" s="84"/>
      <c r="F41" s="84"/>
      <c r="G41" s="84"/>
      <c r="H41" s="84"/>
      <c r="I41" s="84"/>
      <c r="J41" s="84"/>
      <c r="K41" s="84"/>
      <c r="L41" s="84"/>
      <c r="M41" s="84"/>
    </row>
    <row r="43" spans="2:13" x14ac:dyDescent="0.4">
      <c r="C43" s="95" t="s">
        <v>1446</v>
      </c>
      <c r="D43" s="99" t="s">
        <v>338</v>
      </c>
      <c r="E43" s="84"/>
    </row>
    <row r="44" spans="2:13" x14ac:dyDescent="0.4">
      <c r="C44" s="86" t="s">
        <v>1447</v>
      </c>
      <c r="D44" s="99" t="s">
        <v>1448</v>
      </c>
      <c r="E44" s="84"/>
    </row>
    <row r="45" spans="2:13" x14ac:dyDescent="0.4">
      <c r="B45" s="948" t="s">
        <v>76</v>
      </c>
      <c r="C45" s="948"/>
      <c r="D45" s="948"/>
      <c r="E45" s="948"/>
      <c r="F45" s="948"/>
      <c r="G45" s="948"/>
    </row>
    <row r="46" spans="2:13" x14ac:dyDescent="0.4">
      <c r="B46" s="948" t="s">
        <v>77</v>
      </c>
      <c r="C46" s="948"/>
      <c r="D46" s="948"/>
      <c r="E46" s="948"/>
      <c r="F46" s="948"/>
      <c r="G46" s="948"/>
    </row>
  </sheetData>
  <mergeCells count="36">
    <mergeCell ref="B2:F2"/>
    <mergeCell ref="B37:C37"/>
    <mergeCell ref="B38:C38"/>
    <mergeCell ref="B39:C39"/>
    <mergeCell ref="B40:C40"/>
    <mergeCell ref="B41:C41"/>
    <mergeCell ref="F11:H11"/>
    <mergeCell ref="I11:K11"/>
    <mergeCell ref="B36:C36"/>
    <mergeCell ref="B25:C25"/>
    <mergeCell ref="B26:C26"/>
    <mergeCell ref="B27:C27"/>
    <mergeCell ref="B28:C28"/>
    <mergeCell ref="B29:C29"/>
    <mergeCell ref="B30:C30"/>
    <mergeCell ref="B31:C31"/>
    <mergeCell ref="B32:C32"/>
    <mergeCell ref="B33:C33"/>
    <mergeCell ref="B34:C34"/>
    <mergeCell ref="B35:C35"/>
    <mergeCell ref="E7:Q7"/>
    <mergeCell ref="E8:Q8"/>
    <mergeCell ref="B45:G45"/>
    <mergeCell ref="B46:G46"/>
    <mergeCell ref="B4:C4"/>
    <mergeCell ref="B5:C5"/>
    <mergeCell ref="B6:C6"/>
    <mergeCell ref="E4:Q4"/>
    <mergeCell ref="E5:Q5"/>
    <mergeCell ref="E6:Q6"/>
    <mergeCell ref="F10:K10"/>
    <mergeCell ref="B20:C20"/>
    <mergeCell ref="B21:C21"/>
    <mergeCell ref="B22:C22"/>
    <mergeCell ref="B23:C23"/>
    <mergeCell ref="B24:C24"/>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N44"/>
  <sheetViews>
    <sheetView showGridLines="0" workbookViewId="0"/>
  </sheetViews>
  <sheetFormatPr defaultColWidth="8.83203125" defaultRowHeight="12.3" x14ac:dyDescent="0.4"/>
  <cols>
    <col min="1" max="1" width="1.5546875" style="99" customWidth="1"/>
    <col min="2" max="2" width="8.83203125" style="99" customWidth="1"/>
    <col min="3" max="3" width="79.83203125" style="99" customWidth="1"/>
    <col min="4" max="4" width="4.71875" style="99" customWidth="1"/>
    <col min="5" max="5" width="8.83203125" style="99" customWidth="1"/>
    <col min="6" max="6" width="10" style="99" customWidth="1"/>
    <col min="7" max="7" width="10.5546875" style="99" customWidth="1"/>
    <col min="8" max="8" width="11" style="99" customWidth="1"/>
    <col min="9" max="9" width="9.83203125" style="99" customWidth="1"/>
    <col min="10" max="10" width="11.1640625" style="99" customWidth="1"/>
    <col min="11" max="11" width="10.71875" style="99" customWidth="1"/>
    <col min="12" max="12" width="11.1640625" style="99" customWidth="1"/>
    <col min="13" max="13" width="10.83203125" style="99" customWidth="1"/>
    <col min="14" max="14" width="8.83203125" style="99" customWidth="1"/>
    <col min="15" max="16384" width="8.83203125" style="99"/>
  </cols>
  <sheetData>
    <row r="2" spans="2:14" x14ac:dyDescent="0.4">
      <c r="B2" s="949" t="s">
        <v>78</v>
      </c>
      <c r="C2" s="948"/>
      <c r="D2" s="948"/>
      <c r="E2" s="948"/>
      <c r="F2" s="948"/>
    </row>
    <row r="4" spans="2:14" x14ac:dyDescent="0.4">
      <c r="B4" s="99" t="s">
        <v>1449</v>
      </c>
      <c r="E4" s="948" t="s">
        <v>1450</v>
      </c>
      <c r="F4" s="948"/>
      <c r="G4" s="948"/>
      <c r="H4" s="948"/>
      <c r="I4" s="948"/>
      <c r="J4" s="948"/>
      <c r="K4" s="948"/>
      <c r="L4" s="948"/>
      <c r="M4" s="948"/>
      <c r="N4" s="948"/>
    </row>
    <row r="5" spans="2:14" x14ac:dyDescent="0.4">
      <c r="E5" s="948" t="s">
        <v>1410</v>
      </c>
      <c r="F5" s="948"/>
      <c r="G5" s="948"/>
      <c r="H5" s="948"/>
      <c r="I5" s="948"/>
      <c r="J5" s="948"/>
      <c r="K5" s="948"/>
      <c r="L5" s="948"/>
      <c r="M5" s="948"/>
      <c r="N5" s="948"/>
    </row>
    <row r="6" spans="2:14" x14ac:dyDescent="0.4">
      <c r="B6" s="890" t="s">
        <v>819</v>
      </c>
      <c r="E6" s="948" t="s">
        <v>1411</v>
      </c>
      <c r="F6" s="948"/>
      <c r="G6" s="948"/>
      <c r="H6" s="948"/>
      <c r="I6" s="948"/>
      <c r="J6" s="948"/>
      <c r="K6" s="948"/>
      <c r="L6" s="948"/>
      <c r="M6" s="948"/>
      <c r="N6" s="948"/>
    </row>
    <row r="8" spans="2:14" x14ac:dyDescent="0.4">
      <c r="B8" s="145"/>
      <c r="C8" s="588"/>
      <c r="D8" s="588"/>
      <c r="E8" s="589" t="s">
        <v>1451</v>
      </c>
      <c r="F8" s="1174" t="s">
        <v>563</v>
      </c>
      <c r="G8" s="1175"/>
      <c r="H8" s="1175"/>
      <c r="I8" s="1175"/>
      <c r="J8" s="1175"/>
      <c r="K8" s="1176"/>
      <c r="L8" s="589" t="s">
        <v>1355</v>
      </c>
      <c r="M8" s="589" t="s">
        <v>1360</v>
      </c>
    </row>
    <row r="9" spans="2:14" x14ac:dyDescent="0.4">
      <c r="B9" s="149"/>
      <c r="E9" s="164" t="s">
        <v>1452</v>
      </c>
      <c r="F9" s="1174" t="s">
        <v>1414</v>
      </c>
      <c r="G9" s="1175"/>
      <c r="H9" s="1176"/>
      <c r="I9" s="1174" t="s">
        <v>573</v>
      </c>
      <c r="J9" s="1175"/>
      <c r="K9" s="1176"/>
      <c r="L9" s="164"/>
      <c r="M9" s="164"/>
    </row>
    <row r="10" spans="2:14" x14ac:dyDescent="0.4">
      <c r="B10" s="149"/>
      <c r="E10" s="164"/>
      <c r="F10" s="589" t="s">
        <v>545</v>
      </c>
      <c r="G10" s="589" t="s">
        <v>1415</v>
      </c>
      <c r="H10" s="589" t="s">
        <v>1416</v>
      </c>
      <c r="I10" s="589" t="s">
        <v>545</v>
      </c>
      <c r="J10" s="589" t="s">
        <v>1453</v>
      </c>
      <c r="K10" s="589" t="s">
        <v>1416</v>
      </c>
      <c r="L10" s="164"/>
      <c r="M10" s="164"/>
    </row>
    <row r="11" spans="2:14" x14ac:dyDescent="0.4">
      <c r="B11" s="149"/>
      <c r="E11" s="164"/>
      <c r="F11" s="164"/>
      <c r="G11" s="164" t="s">
        <v>1417</v>
      </c>
      <c r="H11" s="164" t="s">
        <v>1418</v>
      </c>
      <c r="I11" s="164"/>
      <c r="J11" s="164" t="s">
        <v>1454</v>
      </c>
      <c r="K11" s="164" t="s">
        <v>1418</v>
      </c>
      <c r="L11" s="164"/>
      <c r="M11" s="164"/>
    </row>
    <row r="12" spans="2:14" x14ac:dyDescent="0.4">
      <c r="B12" s="149"/>
      <c r="E12" s="164"/>
      <c r="F12" s="164"/>
      <c r="G12" s="164" t="s">
        <v>1419</v>
      </c>
      <c r="H12" s="164" t="s">
        <v>1415</v>
      </c>
      <c r="I12" s="164"/>
      <c r="J12" s="164" t="s">
        <v>1419</v>
      </c>
      <c r="K12" s="164" t="s">
        <v>1415</v>
      </c>
      <c r="L12" s="164"/>
      <c r="M12" s="164"/>
    </row>
    <row r="13" spans="2:14" x14ac:dyDescent="0.4">
      <c r="B13" s="149"/>
      <c r="E13" s="164"/>
      <c r="F13" s="164"/>
      <c r="G13" s="164"/>
      <c r="H13" s="164" t="s">
        <v>1417</v>
      </c>
      <c r="I13" s="164"/>
      <c r="J13" s="164"/>
      <c r="K13" s="164" t="s">
        <v>1417</v>
      </c>
      <c r="L13" s="164"/>
      <c r="M13" s="164"/>
    </row>
    <row r="14" spans="2:14" x14ac:dyDescent="0.4">
      <c r="B14" s="149"/>
      <c r="E14" s="164"/>
      <c r="F14" s="164"/>
      <c r="G14" s="164"/>
      <c r="H14" s="164" t="s">
        <v>1420</v>
      </c>
      <c r="I14" s="164"/>
      <c r="J14" s="164"/>
      <c r="K14" s="164" t="s">
        <v>1420</v>
      </c>
      <c r="L14" s="164"/>
      <c r="M14" s="164"/>
    </row>
    <row r="15" spans="2:14" x14ac:dyDescent="0.4">
      <c r="B15" s="149"/>
      <c r="E15" s="164"/>
      <c r="F15" s="164" t="s">
        <v>1422</v>
      </c>
      <c r="G15" s="164" t="s">
        <v>1421</v>
      </c>
      <c r="H15" s="164" t="s">
        <v>1422</v>
      </c>
      <c r="I15" s="164" t="s">
        <v>1422</v>
      </c>
      <c r="J15" s="164" t="s">
        <v>1421</v>
      </c>
      <c r="K15" s="164" t="s">
        <v>1421</v>
      </c>
      <c r="L15" s="164" t="s">
        <v>1422</v>
      </c>
      <c r="M15" s="164" t="s">
        <v>1421</v>
      </c>
    </row>
    <row r="16" spans="2:14" x14ac:dyDescent="0.4">
      <c r="B16" s="149"/>
      <c r="E16" s="164"/>
      <c r="F16" s="164" t="s">
        <v>1455</v>
      </c>
      <c r="G16" s="164" t="s">
        <v>1455</v>
      </c>
      <c r="H16" s="164" t="s">
        <v>1455</v>
      </c>
      <c r="I16" s="164" t="s">
        <v>1455</v>
      </c>
      <c r="J16" s="164" t="s">
        <v>1455</v>
      </c>
      <c r="K16" s="164" t="s">
        <v>1455</v>
      </c>
      <c r="L16" s="164" t="s">
        <v>1455</v>
      </c>
      <c r="M16" s="164" t="s">
        <v>1455</v>
      </c>
    </row>
    <row r="17" spans="2:13" x14ac:dyDescent="0.4">
      <c r="B17" s="149"/>
      <c r="E17" s="590" t="s">
        <v>321</v>
      </c>
      <c r="F17" s="590" t="s">
        <v>381</v>
      </c>
      <c r="G17" s="590" t="s">
        <v>688</v>
      </c>
      <c r="H17" s="590" t="s">
        <v>1390</v>
      </c>
      <c r="I17" s="590" t="s">
        <v>1133</v>
      </c>
      <c r="J17" s="590" t="s">
        <v>903</v>
      </c>
      <c r="K17" s="590" t="s">
        <v>1392</v>
      </c>
      <c r="L17" s="590" t="s">
        <v>836</v>
      </c>
      <c r="M17" s="590" t="s">
        <v>1137</v>
      </c>
    </row>
    <row r="18" spans="2:13" x14ac:dyDescent="0.4">
      <c r="B18" s="149" t="s">
        <v>1456</v>
      </c>
      <c r="E18" s="84"/>
      <c r="F18" s="84"/>
      <c r="G18" s="84"/>
      <c r="H18" s="84"/>
      <c r="I18" s="84"/>
      <c r="J18" s="84"/>
      <c r="K18" s="84"/>
      <c r="L18" s="84"/>
      <c r="M18" s="84"/>
    </row>
    <row r="19" spans="2:13" x14ac:dyDescent="0.4">
      <c r="B19" s="98" t="s">
        <v>1425</v>
      </c>
      <c r="C19" s="95"/>
      <c r="D19" s="591" t="s">
        <v>326</v>
      </c>
      <c r="E19" s="84"/>
      <c r="F19" s="84"/>
      <c r="G19" s="84"/>
      <c r="H19" s="84"/>
      <c r="I19" s="84"/>
      <c r="J19" s="84"/>
      <c r="K19" s="84"/>
      <c r="L19" s="84"/>
      <c r="M19" s="84"/>
    </row>
    <row r="20" spans="2:13" x14ac:dyDescent="0.4">
      <c r="B20" s="89" t="s">
        <v>1426</v>
      </c>
      <c r="C20" s="86"/>
      <c r="D20" s="592" t="s">
        <v>328</v>
      </c>
      <c r="E20" s="84"/>
      <c r="F20" s="84"/>
      <c r="G20" s="84"/>
      <c r="H20" s="84"/>
      <c r="I20" s="84"/>
      <c r="J20" s="84"/>
      <c r="K20" s="84"/>
      <c r="L20" s="84"/>
      <c r="M20" s="84"/>
    </row>
    <row r="21" spans="2:13" x14ac:dyDescent="0.4">
      <c r="B21" s="89" t="s">
        <v>1427</v>
      </c>
      <c r="C21" s="86"/>
      <c r="D21" s="592" t="s">
        <v>459</v>
      </c>
      <c r="E21" s="84"/>
      <c r="F21" s="84"/>
      <c r="G21" s="84"/>
      <c r="H21" s="84"/>
      <c r="I21" s="84"/>
      <c r="J21" s="84"/>
      <c r="K21" s="84"/>
      <c r="L21" s="84"/>
      <c r="M21" s="84"/>
    </row>
    <row r="22" spans="2:13" x14ac:dyDescent="0.4">
      <c r="B22" s="89" t="s">
        <v>1428</v>
      </c>
      <c r="C22" s="86"/>
      <c r="D22" s="592" t="s">
        <v>330</v>
      </c>
      <c r="E22" s="84"/>
      <c r="F22" s="84"/>
      <c r="G22" s="84"/>
      <c r="H22" s="84"/>
      <c r="I22" s="84"/>
      <c r="J22" s="84"/>
      <c r="K22" s="84"/>
      <c r="L22" s="84"/>
      <c r="M22" s="84"/>
    </row>
    <row r="23" spans="2:13" x14ac:dyDescent="0.4">
      <c r="B23" s="89" t="s">
        <v>1429</v>
      </c>
      <c r="C23" s="86"/>
      <c r="D23" s="592" t="s">
        <v>463</v>
      </c>
      <c r="E23" s="84"/>
      <c r="F23" s="84"/>
      <c r="G23" s="84"/>
      <c r="H23" s="84"/>
      <c r="I23" s="84"/>
      <c r="J23" s="84"/>
      <c r="K23" s="84"/>
      <c r="L23" s="84"/>
      <c r="M23" s="84"/>
    </row>
    <row r="24" spans="2:13" x14ac:dyDescent="0.4">
      <c r="B24" s="89" t="s">
        <v>1430</v>
      </c>
      <c r="C24" s="86"/>
      <c r="D24" s="592" t="s">
        <v>465</v>
      </c>
      <c r="E24" s="84"/>
      <c r="F24" s="84"/>
      <c r="G24" s="84"/>
      <c r="H24" s="84"/>
      <c r="I24" s="84"/>
      <c r="J24" s="84"/>
      <c r="K24" s="84"/>
      <c r="L24" s="84"/>
      <c r="M24" s="84"/>
    </row>
    <row r="25" spans="2:13" x14ac:dyDescent="0.4">
      <c r="B25" s="89" t="s">
        <v>1431</v>
      </c>
      <c r="C25" s="86"/>
      <c r="D25" s="592" t="s">
        <v>332</v>
      </c>
      <c r="E25" s="84"/>
      <c r="F25" s="84"/>
      <c r="G25" s="84"/>
      <c r="H25" s="84"/>
      <c r="I25" s="84"/>
      <c r="J25" s="84"/>
      <c r="K25" s="84"/>
      <c r="L25" s="84"/>
      <c r="M25" s="84"/>
    </row>
    <row r="26" spans="2:13" x14ac:dyDescent="0.4">
      <c r="B26" s="89" t="s">
        <v>1432</v>
      </c>
      <c r="C26" s="86"/>
      <c r="D26" s="592" t="s">
        <v>748</v>
      </c>
      <c r="E26" s="84"/>
      <c r="F26" s="84"/>
      <c r="G26" s="84"/>
      <c r="H26" s="84"/>
      <c r="I26" s="84"/>
      <c r="J26" s="84"/>
      <c r="K26" s="84"/>
      <c r="L26" s="84"/>
      <c r="M26" s="84"/>
    </row>
    <row r="27" spans="2:13" x14ac:dyDescent="0.4">
      <c r="B27" s="89" t="s">
        <v>1433</v>
      </c>
      <c r="C27" s="86"/>
      <c r="D27" s="592" t="s">
        <v>471</v>
      </c>
      <c r="E27" s="84"/>
      <c r="F27" s="84"/>
      <c r="G27" s="84"/>
      <c r="H27" s="84"/>
      <c r="I27" s="84"/>
      <c r="J27" s="84"/>
      <c r="K27" s="84"/>
      <c r="L27" s="84"/>
      <c r="M27" s="84"/>
    </row>
    <row r="28" spans="2:13" x14ac:dyDescent="0.4">
      <c r="B28" s="89" t="s">
        <v>1434</v>
      </c>
      <c r="C28" s="86"/>
      <c r="D28" s="592" t="s">
        <v>334</v>
      </c>
      <c r="E28" s="84"/>
      <c r="F28" s="84"/>
      <c r="G28" s="84"/>
      <c r="H28" s="84"/>
      <c r="I28" s="84"/>
      <c r="J28" s="84"/>
      <c r="K28" s="84"/>
      <c r="L28" s="84"/>
      <c r="M28" s="84"/>
    </row>
    <row r="29" spans="2:13" x14ac:dyDescent="0.4">
      <c r="B29" s="89" t="s">
        <v>1435</v>
      </c>
      <c r="C29" s="86"/>
      <c r="D29" s="592" t="s">
        <v>756</v>
      </c>
      <c r="E29" s="84"/>
      <c r="F29" s="84"/>
      <c r="G29" s="84"/>
      <c r="H29" s="84"/>
      <c r="I29" s="84"/>
      <c r="J29" s="84"/>
      <c r="K29" s="84"/>
      <c r="L29" s="84"/>
      <c r="M29" s="84"/>
    </row>
    <row r="30" spans="2:13" x14ac:dyDescent="0.4">
      <c r="B30" s="89" t="s">
        <v>1436</v>
      </c>
      <c r="C30" s="86"/>
      <c r="D30" s="592" t="s">
        <v>699</v>
      </c>
      <c r="E30" s="84"/>
      <c r="F30" s="84"/>
      <c r="G30" s="84"/>
      <c r="H30" s="84"/>
      <c r="I30" s="84"/>
      <c r="J30" s="84"/>
      <c r="K30" s="84"/>
      <c r="L30" s="84"/>
      <c r="M30" s="84"/>
    </row>
    <row r="31" spans="2:13" x14ac:dyDescent="0.4">
      <c r="B31" s="89" t="s">
        <v>1437</v>
      </c>
      <c r="C31" s="86"/>
      <c r="D31" s="592" t="s">
        <v>390</v>
      </c>
      <c r="E31" s="84"/>
      <c r="F31" s="84"/>
      <c r="G31" s="84"/>
      <c r="H31" s="84"/>
      <c r="I31" s="84"/>
      <c r="J31" s="84"/>
      <c r="K31" s="84"/>
      <c r="L31" s="84"/>
      <c r="M31" s="84"/>
    </row>
    <row r="32" spans="2:13" x14ac:dyDescent="0.4">
      <c r="B32" s="89" t="s">
        <v>1438</v>
      </c>
      <c r="C32" s="86"/>
      <c r="D32" s="592" t="s">
        <v>391</v>
      </c>
      <c r="E32" s="84"/>
      <c r="F32" s="84"/>
      <c r="G32" s="84"/>
      <c r="H32" s="84"/>
      <c r="I32" s="84"/>
      <c r="J32" s="84"/>
      <c r="K32" s="84"/>
      <c r="L32" s="84"/>
      <c r="M32" s="84"/>
    </row>
    <row r="33" spans="2:13" x14ac:dyDescent="0.4">
      <c r="B33" s="89" t="s">
        <v>1439</v>
      </c>
      <c r="C33" s="86"/>
      <c r="D33" s="592" t="s">
        <v>395</v>
      </c>
      <c r="E33" s="84"/>
      <c r="F33" s="84"/>
      <c r="G33" s="84"/>
      <c r="H33" s="84"/>
      <c r="I33" s="84"/>
      <c r="J33" s="84"/>
      <c r="K33" s="84"/>
      <c r="L33" s="84"/>
      <c r="M33" s="84"/>
    </row>
    <row r="34" spans="2:13" x14ac:dyDescent="0.4">
      <c r="B34" s="89" t="s">
        <v>1440</v>
      </c>
      <c r="C34" s="86"/>
      <c r="D34" s="592" t="s">
        <v>397</v>
      </c>
      <c r="E34" s="84"/>
      <c r="F34" s="84"/>
      <c r="G34" s="84"/>
      <c r="H34" s="84"/>
      <c r="I34" s="84"/>
      <c r="J34" s="84"/>
      <c r="K34" s="84"/>
      <c r="L34" s="84"/>
      <c r="M34" s="84"/>
    </row>
    <row r="35" spans="2:13" x14ac:dyDescent="0.4">
      <c r="B35" s="89" t="s">
        <v>1441</v>
      </c>
      <c r="C35" s="86"/>
      <c r="D35" s="592" t="s">
        <v>752</v>
      </c>
      <c r="E35" s="84"/>
      <c r="F35" s="84"/>
      <c r="G35" s="84"/>
      <c r="H35" s="84"/>
      <c r="I35" s="84"/>
      <c r="J35" s="84"/>
      <c r="K35" s="84"/>
      <c r="L35" s="84"/>
      <c r="M35" s="84"/>
    </row>
    <row r="36" spans="2:13" x14ac:dyDescent="0.4">
      <c r="B36" s="89" t="s">
        <v>1442</v>
      </c>
      <c r="C36" s="86"/>
      <c r="D36" s="592" t="s">
        <v>476</v>
      </c>
      <c r="E36" s="84"/>
      <c r="F36" s="84"/>
      <c r="G36" s="84"/>
      <c r="H36" s="84"/>
      <c r="I36" s="84"/>
      <c r="J36" s="84"/>
      <c r="K36" s="84"/>
      <c r="L36" s="84"/>
      <c r="M36" s="84"/>
    </row>
    <row r="37" spans="2:13" x14ac:dyDescent="0.4">
      <c r="B37" s="89" t="s">
        <v>1443</v>
      </c>
      <c r="C37" s="86"/>
      <c r="D37" s="592" t="s">
        <v>759</v>
      </c>
      <c r="E37" s="84"/>
      <c r="F37" s="84"/>
      <c r="G37" s="84"/>
      <c r="H37" s="84"/>
      <c r="I37" s="84"/>
      <c r="J37" s="84"/>
      <c r="K37" s="84"/>
      <c r="L37" s="84"/>
      <c r="M37" s="84"/>
    </row>
    <row r="38" spans="2:13" x14ac:dyDescent="0.4">
      <c r="B38" s="89" t="s">
        <v>1444</v>
      </c>
      <c r="C38" s="86"/>
      <c r="D38" s="592" t="s">
        <v>336</v>
      </c>
      <c r="E38" s="84"/>
      <c r="F38" s="84"/>
      <c r="G38" s="84"/>
      <c r="H38" s="84"/>
      <c r="I38" s="84"/>
      <c r="J38" s="84"/>
      <c r="K38" s="84"/>
      <c r="L38" s="84"/>
      <c r="M38" s="84"/>
    </row>
    <row r="39" spans="2:13" x14ac:dyDescent="0.4">
      <c r="B39" s="618" t="s">
        <v>1445</v>
      </c>
      <c r="C39" s="619"/>
      <c r="D39" s="620" t="s">
        <v>610</v>
      </c>
      <c r="E39" s="84"/>
      <c r="F39" s="84"/>
      <c r="G39" s="84"/>
      <c r="H39" s="84"/>
      <c r="I39" s="84"/>
      <c r="J39" s="84"/>
      <c r="K39" s="84"/>
      <c r="L39" s="84"/>
      <c r="M39" s="84"/>
    </row>
    <row r="41" spans="2:13" x14ac:dyDescent="0.4">
      <c r="C41" s="95" t="s">
        <v>1457</v>
      </c>
      <c r="D41" s="95" t="s">
        <v>338</v>
      </c>
      <c r="E41" s="84"/>
    </row>
    <row r="42" spans="2:13" x14ac:dyDescent="0.4">
      <c r="C42" s="86" t="s">
        <v>1447</v>
      </c>
      <c r="D42" s="86" t="s">
        <v>1448</v>
      </c>
      <c r="E42" s="84"/>
    </row>
    <row r="43" spans="2:13" x14ac:dyDescent="0.4">
      <c r="B43" s="948" t="s">
        <v>76</v>
      </c>
      <c r="C43" s="948"/>
      <c r="D43" s="948"/>
      <c r="E43" s="948"/>
      <c r="F43" s="948"/>
      <c r="G43" s="948"/>
    </row>
    <row r="44" spans="2:13" x14ac:dyDescent="0.4">
      <c r="B44" s="948" t="s">
        <v>77</v>
      </c>
      <c r="C44" s="948"/>
      <c r="D44" s="948"/>
      <c r="E44" s="948"/>
      <c r="F44" s="948"/>
      <c r="G44" s="948"/>
    </row>
  </sheetData>
  <mergeCells count="9">
    <mergeCell ref="E4:N4"/>
    <mergeCell ref="E5:N5"/>
    <mergeCell ref="E6:N6"/>
    <mergeCell ref="B2:F2"/>
    <mergeCell ref="B43:G43"/>
    <mergeCell ref="B44:G44"/>
    <mergeCell ref="F8:K8"/>
    <mergeCell ref="F9:H9"/>
    <mergeCell ref="I9:K9"/>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N44"/>
  <sheetViews>
    <sheetView showGridLines="0" workbookViewId="0"/>
  </sheetViews>
  <sheetFormatPr defaultColWidth="9.1640625" defaultRowHeight="14.4" x14ac:dyDescent="0.55000000000000004"/>
  <cols>
    <col min="1" max="1" width="1.5546875" style="42" customWidth="1"/>
    <col min="3" max="3" width="81" style="42" customWidth="1"/>
    <col min="4" max="4" width="4.27734375" style="42" customWidth="1"/>
    <col min="6" max="6" width="10.71875" style="42" customWidth="1"/>
    <col min="7" max="7" width="11.27734375" style="42" customWidth="1"/>
    <col min="9" max="9" width="11.1640625" style="42" customWidth="1"/>
    <col min="10" max="11" width="11" style="42" customWidth="1"/>
    <col min="12" max="12" width="12.83203125" style="42" customWidth="1"/>
  </cols>
  <sheetData>
    <row r="2" spans="2:14" x14ac:dyDescent="0.55000000000000004">
      <c r="B2" s="999" t="s">
        <v>78</v>
      </c>
      <c r="C2" s="26"/>
      <c r="D2" s="26"/>
      <c r="E2" s="974"/>
      <c r="F2" s="26"/>
    </row>
    <row r="4" spans="2:14" x14ac:dyDescent="0.55000000000000004">
      <c r="B4" s="63" t="s">
        <v>1458</v>
      </c>
      <c r="C4" s="63"/>
      <c r="D4" s="63"/>
      <c r="E4" s="8" t="s">
        <v>1409</v>
      </c>
      <c r="F4" s="8"/>
      <c r="G4" s="8"/>
      <c r="H4" s="8"/>
      <c r="I4" s="8"/>
      <c r="J4" s="8"/>
      <c r="K4" s="8"/>
      <c r="L4" s="8"/>
      <c r="M4" s="8"/>
      <c r="N4" s="8"/>
    </row>
    <row r="5" spans="2:14" x14ac:dyDescent="0.55000000000000004">
      <c r="B5" s="63"/>
      <c r="C5" s="63"/>
      <c r="D5" s="63"/>
      <c r="E5" s="8" t="s">
        <v>1410</v>
      </c>
      <c r="F5" s="8"/>
      <c r="G5" s="8"/>
      <c r="H5" s="8"/>
      <c r="I5" s="8"/>
      <c r="J5" s="8"/>
      <c r="K5" s="8"/>
      <c r="L5" s="8"/>
      <c r="M5" s="8"/>
      <c r="N5" s="8"/>
    </row>
    <row r="6" spans="2:14" x14ac:dyDescent="0.55000000000000004">
      <c r="B6" s="595" t="s">
        <v>819</v>
      </c>
      <c r="C6" s="63"/>
      <c r="D6" s="63"/>
      <c r="E6" s="8" t="s">
        <v>1459</v>
      </c>
      <c r="F6" s="8"/>
      <c r="G6" s="8"/>
      <c r="H6" s="8"/>
      <c r="I6" s="8"/>
      <c r="J6" s="8"/>
      <c r="K6" s="8"/>
      <c r="L6" s="8"/>
      <c r="M6" s="8"/>
      <c r="N6" s="8"/>
    </row>
    <row r="8" spans="2:14" x14ac:dyDescent="0.55000000000000004">
      <c r="E8" s="1181" t="s">
        <v>563</v>
      </c>
      <c r="F8" s="1182"/>
      <c r="G8" s="1182"/>
      <c r="H8" s="1182"/>
      <c r="I8" s="1182"/>
      <c r="J8" s="1183"/>
      <c r="K8" s="597" t="s">
        <v>1355</v>
      </c>
      <c r="L8" s="597" t="s">
        <v>1360</v>
      </c>
    </row>
    <row r="9" spans="2:14" x14ac:dyDescent="0.55000000000000004">
      <c r="E9" s="1181" t="s">
        <v>1414</v>
      </c>
      <c r="F9" s="1182"/>
      <c r="G9" s="1183"/>
      <c r="H9" s="1181" t="s">
        <v>573</v>
      </c>
      <c r="I9" s="1182"/>
      <c r="J9" s="1183"/>
      <c r="K9" s="598"/>
      <c r="L9" s="598"/>
    </row>
    <row r="10" spans="2:14" x14ac:dyDescent="0.55000000000000004">
      <c r="E10" s="597" t="s">
        <v>545</v>
      </c>
      <c r="F10" s="597" t="s">
        <v>1415</v>
      </c>
      <c r="G10" s="597" t="s">
        <v>1416</v>
      </c>
      <c r="H10" s="597" t="s">
        <v>545</v>
      </c>
      <c r="I10" s="597" t="s">
        <v>1415</v>
      </c>
      <c r="J10" s="597" t="s">
        <v>565</v>
      </c>
      <c r="K10" s="598"/>
      <c r="L10" s="598"/>
    </row>
    <row r="11" spans="2:14" x14ac:dyDescent="0.55000000000000004">
      <c r="E11" s="598"/>
      <c r="F11" s="598" t="s">
        <v>1417</v>
      </c>
      <c r="G11" s="598" t="s">
        <v>1460</v>
      </c>
      <c r="H11" s="598"/>
      <c r="I11" s="598" t="s">
        <v>1417</v>
      </c>
      <c r="J11" s="598" t="s">
        <v>1461</v>
      </c>
      <c r="K11" s="598"/>
      <c r="L11" s="598"/>
    </row>
    <row r="12" spans="2:14" x14ac:dyDescent="0.55000000000000004">
      <c r="E12" s="598"/>
      <c r="F12" s="598" t="s">
        <v>1419</v>
      </c>
      <c r="G12" s="598" t="s">
        <v>1415</v>
      </c>
      <c r="H12" s="598"/>
      <c r="I12" s="598" t="s">
        <v>1419</v>
      </c>
      <c r="J12" s="598" t="s">
        <v>1415</v>
      </c>
      <c r="K12" s="598"/>
      <c r="L12" s="598"/>
    </row>
    <row r="13" spans="2:14" x14ac:dyDescent="0.55000000000000004">
      <c r="E13" s="598"/>
      <c r="F13" s="598"/>
      <c r="G13" s="598" t="s">
        <v>1462</v>
      </c>
      <c r="H13" s="598"/>
      <c r="I13" s="598"/>
      <c r="J13" s="598" t="s">
        <v>1417</v>
      </c>
      <c r="K13" s="598"/>
      <c r="L13" s="598"/>
    </row>
    <row r="14" spans="2:14" x14ac:dyDescent="0.55000000000000004">
      <c r="E14" s="598"/>
      <c r="F14" s="598"/>
      <c r="G14" s="598" t="s">
        <v>1463</v>
      </c>
      <c r="H14" s="598"/>
      <c r="I14" s="598"/>
      <c r="J14" s="598" t="s">
        <v>1420</v>
      </c>
      <c r="K14" s="599"/>
      <c r="L14" s="599"/>
    </row>
    <row r="15" spans="2:14" x14ac:dyDescent="0.55000000000000004">
      <c r="E15" s="597" t="s">
        <v>1464</v>
      </c>
      <c r="F15" s="597" t="s">
        <v>1464</v>
      </c>
      <c r="G15" s="597" t="s">
        <v>1464</v>
      </c>
      <c r="H15" s="597" t="s">
        <v>1464</v>
      </c>
      <c r="I15" s="597" t="s">
        <v>1464</v>
      </c>
      <c r="J15" s="597" t="s">
        <v>1465</v>
      </c>
      <c r="K15" s="597" t="s">
        <v>1464</v>
      </c>
      <c r="L15" s="597" t="s">
        <v>1464</v>
      </c>
    </row>
    <row r="16" spans="2:14" x14ac:dyDescent="0.55000000000000004">
      <c r="E16" s="598" t="s">
        <v>1466</v>
      </c>
      <c r="F16" s="598" t="s">
        <v>1466</v>
      </c>
      <c r="G16" s="598" t="s">
        <v>1466</v>
      </c>
      <c r="H16" s="598" t="s">
        <v>1466</v>
      </c>
      <c r="I16" s="598" t="s">
        <v>1466</v>
      </c>
      <c r="J16" s="598" t="s">
        <v>1466</v>
      </c>
      <c r="K16" s="598" t="s">
        <v>1466</v>
      </c>
      <c r="L16" s="598" t="s">
        <v>1466</v>
      </c>
    </row>
    <row r="17" spans="2:12" x14ac:dyDescent="0.55000000000000004">
      <c r="E17" s="599" t="s">
        <v>381</v>
      </c>
      <c r="F17" s="599" t="s">
        <v>688</v>
      </c>
      <c r="G17" s="599" t="s">
        <v>1390</v>
      </c>
      <c r="H17" s="599" t="s">
        <v>1133</v>
      </c>
      <c r="I17" s="599" t="s">
        <v>903</v>
      </c>
      <c r="J17" s="599" t="s">
        <v>1392</v>
      </c>
      <c r="K17" s="599" t="s">
        <v>836</v>
      </c>
      <c r="L17" s="599" t="s">
        <v>1137</v>
      </c>
    </row>
    <row r="18" spans="2:12" x14ac:dyDescent="0.55000000000000004">
      <c r="B18" s="26" t="s">
        <v>1456</v>
      </c>
      <c r="C18" s="26"/>
      <c r="E18" s="600"/>
      <c r="F18" s="600"/>
      <c r="G18" s="600"/>
      <c r="H18" s="600"/>
      <c r="I18" s="600"/>
      <c r="J18" s="600"/>
      <c r="K18" s="600"/>
      <c r="L18" s="600"/>
    </row>
    <row r="19" spans="2:12" x14ac:dyDescent="0.55000000000000004">
      <c r="B19" s="980" t="s">
        <v>1425</v>
      </c>
      <c r="C19" s="980"/>
      <c r="D19" s="135" t="s">
        <v>326</v>
      </c>
      <c r="E19" s="131"/>
      <c r="F19" s="131"/>
      <c r="G19" s="131"/>
      <c r="H19" s="131"/>
      <c r="I19" s="131"/>
      <c r="J19" s="131"/>
      <c r="K19" s="131"/>
      <c r="L19" s="131"/>
    </row>
    <row r="20" spans="2:12" x14ac:dyDescent="0.55000000000000004">
      <c r="B20" s="977" t="s">
        <v>1426</v>
      </c>
      <c r="C20" s="977"/>
      <c r="D20" s="130" t="s">
        <v>328</v>
      </c>
      <c r="E20" s="126"/>
      <c r="F20" s="126"/>
      <c r="G20" s="126"/>
      <c r="H20" s="126"/>
      <c r="I20" s="126"/>
      <c r="J20" s="126"/>
      <c r="K20" s="126"/>
      <c r="L20" s="126"/>
    </row>
    <row r="21" spans="2:12" x14ac:dyDescent="0.55000000000000004">
      <c r="B21" s="977" t="s">
        <v>1427</v>
      </c>
      <c r="C21" s="977"/>
      <c r="D21" s="130" t="s">
        <v>459</v>
      </c>
      <c r="E21" s="126"/>
      <c r="F21" s="126"/>
      <c r="G21" s="126"/>
      <c r="H21" s="126"/>
      <c r="I21" s="126"/>
      <c r="J21" s="126"/>
      <c r="K21" s="126"/>
      <c r="L21" s="126"/>
    </row>
    <row r="22" spans="2:12" x14ac:dyDescent="0.55000000000000004">
      <c r="B22" s="977" t="s">
        <v>1428</v>
      </c>
      <c r="C22" s="977"/>
      <c r="D22" s="130" t="s">
        <v>330</v>
      </c>
      <c r="E22" s="126"/>
      <c r="F22" s="126"/>
      <c r="G22" s="126"/>
      <c r="H22" s="126"/>
      <c r="I22" s="126"/>
      <c r="J22" s="126"/>
      <c r="K22" s="126"/>
      <c r="L22" s="126"/>
    </row>
    <row r="23" spans="2:12" x14ac:dyDescent="0.55000000000000004">
      <c r="B23" s="977" t="s">
        <v>1429</v>
      </c>
      <c r="C23" s="977"/>
      <c r="D23" s="130" t="s">
        <v>463</v>
      </c>
      <c r="E23" s="126"/>
      <c r="F23" s="126"/>
      <c r="G23" s="126"/>
      <c r="H23" s="126"/>
      <c r="I23" s="126"/>
      <c r="J23" s="126"/>
      <c r="K23" s="126"/>
      <c r="L23" s="126"/>
    </row>
    <row r="24" spans="2:12" x14ac:dyDescent="0.55000000000000004">
      <c r="B24" s="977" t="s">
        <v>1430</v>
      </c>
      <c r="C24" s="977"/>
      <c r="D24" s="130" t="s">
        <v>465</v>
      </c>
      <c r="E24" s="126"/>
      <c r="F24" s="126"/>
      <c r="G24" s="126"/>
      <c r="H24" s="126"/>
      <c r="I24" s="126"/>
      <c r="J24" s="126"/>
      <c r="K24" s="126"/>
      <c r="L24" s="126"/>
    </row>
    <row r="25" spans="2:12" x14ac:dyDescent="0.55000000000000004">
      <c r="B25" s="977" t="s">
        <v>1431</v>
      </c>
      <c r="C25" s="977"/>
      <c r="D25" s="130" t="s">
        <v>332</v>
      </c>
      <c r="E25" s="126"/>
      <c r="F25" s="126"/>
      <c r="G25" s="126"/>
      <c r="H25" s="126"/>
      <c r="I25" s="126"/>
      <c r="J25" s="126"/>
      <c r="K25" s="126"/>
      <c r="L25" s="126"/>
    </row>
    <row r="26" spans="2:12" x14ac:dyDescent="0.55000000000000004">
      <c r="B26" s="977" t="s">
        <v>1432</v>
      </c>
      <c r="C26" s="977"/>
      <c r="D26" s="130" t="s">
        <v>748</v>
      </c>
      <c r="E26" s="126"/>
      <c r="F26" s="126"/>
      <c r="G26" s="126"/>
      <c r="H26" s="126"/>
      <c r="I26" s="126"/>
      <c r="J26" s="126"/>
      <c r="K26" s="126"/>
      <c r="L26" s="126"/>
    </row>
    <row r="27" spans="2:12" x14ac:dyDescent="0.55000000000000004">
      <c r="B27" s="977" t="s">
        <v>1433</v>
      </c>
      <c r="C27" s="977"/>
      <c r="D27" s="130" t="s">
        <v>471</v>
      </c>
      <c r="E27" s="126"/>
      <c r="F27" s="126"/>
      <c r="G27" s="126"/>
      <c r="H27" s="126"/>
      <c r="I27" s="126"/>
      <c r="J27" s="126"/>
      <c r="K27" s="126"/>
      <c r="L27" s="126"/>
    </row>
    <row r="28" spans="2:12" x14ac:dyDescent="0.55000000000000004">
      <c r="B28" s="977" t="s">
        <v>1434</v>
      </c>
      <c r="C28" s="977"/>
      <c r="D28" s="130" t="s">
        <v>334</v>
      </c>
      <c r="E28" s="126"/>
      <c r="F28" s="126"/>
      <c r="G28" s="126"/>
      <c r="H28" s="126"/>
      <c r="I28" s="126"/>
      <c r="J28" s="126"/>
      <c r="K28" s="126"/>
      <c r="L28" s="126"/>
    </row>
    <row r="29" spans="2:12" x14ac:dyDescent="0.55000000000000004">
      <c r="B29" s="977" t="s">
        <v>1435</v>
      </c>
      <c r="C29" s="977"/>
      <c r="D29" s="130" t="s">
        <v>756</v>
      </c>
      <c r="E29" s="126"/>
      <c r="F29" s="126"/>
      <c r="G29" s="126"/>
      <c r="H29" s="126"/>
      <c r="I29" s="126"/>
      <c r="J29" s="126"/>
      <c r="K29" s="126"/>
      <c r="L29" s="126"/>
    </row>
    <row r="30" spans="2:12" x14ac:dyDescent="0.55000000000000004">
      <c r="B30" s="977" t="s">
        <v>1436</v>
      </c>
      <c r="C30" s="977"/>
      <c r="D30" s="130" t="s">
        <v>699</v>
      </c>
      <c r="E30" s="126"/>
      <c r="F30" s="126"/>
      <c r="G30" s="126"/>
      <c r="H30" s="126"/>
      <c r="I30" s="126"/>
      <c r="J30" s="126"/>
      <c r="K30" s="126"/>
      <c r="L30" s="126"/>
    </row>
    <row r="31" spans="2:12" x14ac:dyDescent="0.55000000000000004">
      <c r="B31" s="977" t="s">
        <v>1437</v>
      </c>
      <c r="C31" s="977"/>
      <c r="D31" s="130" t="s">
        <v>390</v>
      </c>
      <c r="E31" s="126"/>
      <c r="F31" s="126"/>
      <c r="G31" s="126"/>
      <c r="H31" s="126"/>
      <c r="I31" s="126"/>
      <c r="J31" s="126"/>
      <c r="K31" s="126"/>
      <c r="L31" s="126"/>
    </row>
    <row r="32" spans="2:12" x14ac:dyDescent="0.55000000000000004">
      <c r="B32" s="977" t="s">
        <v>1438</v>
      </c>
      <c r="C32" s="977"/>
      <c r="D32" s="130" t="s">
        <v>391</v>
      </c>
      <c r="E32" s="126"/>
      <c r="F32" s="126"/>
      <c r="G32" s="126"/>
      <c r="H32" s="126"/>
      <c r="I32" s="126"/>
      <c r="J32" s="126"/>
      <c r="K32" s="126"/>
      <c r="L32" s="126"/>
    </row>
    <row r="33" spans="2:12" x14ac:dyDescent="0.55000000000000004">
      <c r="B33" s="977" t="s">
        <v>1439</v>
      </c>
      <c r="C33" s="977"/>
      <c r="D33" s="130" t="s">
        <v>395</v>
      </c>
      <c r="E33" s="126"/>
      <c r="F33" s="126"/>
      <c r="G33" s="126"/>
      <c r="H33" s="126"/>
      <c r="I33" s="126"/>
      <c r="J33" s="126"/>
      <c r="K33" s="126"/>
      <c r="L33" s="126"/>
    </row>
    <row r="34" spans="2:12" x14ac:dyDescent="0.55000000000000004">
      <c r="B34" s="977" t="s">
        <v>1440</v>
      </c>
      <c r="C34" s="977"/>
      <c r="D34" s="130" t="s">
        <v>397</v>
      </c>
      <c r="E34" s="126"/>
      <c r="F34" s="126"/>
      <c r="G34" s="126"/>
      <c r="H34" s="126"/>
      <c r="I34" s="126"/>
      <c r="J34" s="126"/>
      <c r="K34" s="126"/>
      <c r="L34" s="126"/>
    </row>
    <row r="35" spans="2:12" x14ac:dyDescent="0.55000000000000004">
      <c r="B35" s="977" t="s">
        <v>1441</v>
      </c>
      <c r="C35" s="977"/>
      <c r="D35" s="130" t="s">
        <v>752</v>
      </c>
      <c r="E35" s="126"/>
      <c r="F35" s="126"/>
      <c r="G35" s="126"/>
      <c r="H35" s="126"/>
      <c r="I35" s="126"/>
      <c r="J35" s="126"/>
      <c r="K35" s="126"/>
      <c r="L35" s="126"/>
    </row>
    <row r="36" spans="2:12" x14ac:dyDescent="0.55000000000000004">
      <c r="B36" s="977" t="s">
        <v>1442</v>
      </c>
      <c r="C36" s="977"/>
      <c r="D36" s="130" t="s">
        <v>476</v>
      </c>
      <c r="E36" s="126"/>
      <c r="F36" s="126"/>
      <c r="G36" s="126"/>
      <c r="H36" s="126"/>
      <c r="I36" s="126"/>
      <c r="J36" s="126"/>
      <c r="K36" s="126"/>
      <c r="L36" s="126"/>
    </row>
    <row r="37" spans="2:12" x14ac:dyDescent="0.55000000000000004">
      <c r="B37" s="977" t="s">
        <v>1443</v>
      </c>
      <c r="C37" s="977"/>
      <c r="D37" s="130" t="s">
        <v>759</v>
      </c>
      <c r="E37" s="126"/>
      <c r="F37" s="126"/>
      <c r="G37" s="126"/>
      <c r="H37" s="126"/>
      <c r="I37" s="126"/>
      <c r="J37" s="126"/>
      <c r="K37" s="126"/>
      <c r="L37" s="126"/>
    </row>
    <row r="38" spans="2:12" x14ac:dyDescent="0.55000000000000004">
      <c r="B38" s="977" t="s">
        <v>1444</v>
      </c>
      <c r="C38" s="977"/>
      <c r="D38" s="130" t="s">
        <v>336</v>
      </c>
      <c r="E38" s="126"/>
      <c r="F38" s="126"/>
      <c r="G38" s="126"/>
      <c r="H38" s="126"/>
      <c r="I38" s="126"/>
      <c r="J38" s="126"/>
      <c r="K38" s="126"/>
      <c r="L38" s="126"/>
    </row>
    <row r="39" spans="2:12" x14ac:dyDescent="0.55000000000000004">
      <c r="B39" s="977" t="s">
        <v>1445</v>
      </c>
      <c r="C39" s="977"/>
      <c r="D39" s="130" t="s">
        <v>610</v>
      </c>
      <c r="E39" s="126"/>
      <c r="F39" s="126"/>
      <c r="G39" s="126"/>
      <c r="H39" s="126"/>
      <c r="I39" s="126"/>
      <c r="J39" s="126"/>
      <c r="K39" s="126"/>
      <c r="L39" s="126"/>
    </row>
    <row r="41" spans="2:12" x14ac:dyDescent="0.55000000000000004">
      <c r="C41" s="134" t="s">
        <v>1446</v>
      </c>
      <c r="D41" s="134" t="s">
        <v>338</v>
      </c>
      <c r="E41" s="126"/>
    </row>
    <row r="42" spans="2:12" x14ac:dyDescent="0.55000000000000004">
      <c r="C42" s="129" t="s">
        <v>1447</v>
      </c>
      <c r="D42" s="129" t="s">
        <v>1448</v>
      </c>
      <c r="E42" s="126"/>
    </row>
    <row r="43" spans="2:12" x14ac:dyDescent="0.55000000000000004">
      <c r="B43" s="26" t="s">
        <v>76</v>
      </c>
      <c r="C43" s="26"/>
      <c r="D43" s="26"/>
      <c r="E43" s="26"/>
      <c r="F43" s="26"/>
      <c r="G43" s="26"/>
    </row>
    <row r="44" spans="2:12" x14ac:dyDescent="0.55000000000000004">
      <c r="B44" s="26" t="s">
        <v>77</v>
      </c>
      <c r="C44" s="26"/>
      <c r="D44" s="26"/>
      <c r="E44" s="26"/>
      <c r="F44" s="26"/>
      <c r="G44" s="26"/>
    </row>
  </sheetData>
  <mergeCells count="31">
    <mergeCell ref="B2:F2"/>
    <mergeCell ref="E4:N4"/>
    <mergeCell ref="E5:N5"/>
    <mergeCell ref="E6:N6"/>
    <mergeCell ref="B33:C33"/>
    <mergeCell ref="B34:C34"/>
    <mergeCell ref="B23:C23"/>
    <mergeCell ref="B24:C24"/>
    <mergeCell ref="B25:C25"/>
    <mergeCell ref="B26:C26"/>
    <mergeCell ref="B29:C29"/>
    <mergeCell ref="B30:C30"/>
    <mergeCell ref="B31:C31"/>
    <mergeCell ref="B32:C32"/>
    <mergeCell ref="B44:G44"/>
    <mergeCell ref="E8:J8"/>
    <mergeCell ref="E9:G9"/>
    <mergeCell ref="H9:J9"/>
    <mergeCell ref="B18:C18"/>
    <mergeCell ref="B19:C19"/>
    <mergeCell ref="B20:C20"/>
    <mergeCell ref="B39:C39"/>
    <mergeCell ref="B35:C35"/>
    <mergeCell ref="B36:C36"/>
    <mergeCell ref="B37:C37"/>
    <mergeCell ref="B38:C38"/>
    <mergeCell ref="B21:C21"/>
    <mergeCell ref="B22:C22"/>
    <mergeCell ref="B27:C27"/>
    <mergeCell ref="B28:C28"/>
    <mergeCell ref="B43:G43"/>
  </mergeCell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46"/>
  <sheetViews>
    <sheetView showGridLines="0" workbookViewId="0"/>
  </sheetViews>
  <sheetFormatPr defaultColWidth="9.1640625" defaultRowHeight="14.4" x14ac:dyDescent="0.55000000000000004"/>
  <cols>
    <col min="1" max="1" width="1.5546875" style="42" customWidth="1"/>
    <col min="3" max="3" width="76.5546875" style="42" customWidth="1"/>
    <col min="4" max="4" width="5.1640625" style="42" customWidth="1"/>
    <col min="5" max="5" width="10.5546875" style="42" customWidth="1"/>
    <col min="6" max="7" width="11.44140625" style="42" customWidth="1"/>
    <col min="8" max="8" width="9.44140625" style="42" customWidth="1"/>
    <col min="9" max="9" width="11" style="42" customWidth="1"/>
    <col min="10" max="10" width="11.44140625" style="42" customWidth="1"/>
    <col min="11" max="11" width="12.27734375" style="42" customWidth="1"/>
    <col min="12" max="12" width="10.44140625" style="42" customWidth="1"/>
  </cols>
  <sheetData>
    <row r="2" spans="2:14" x14ac:dyDescent="0.55000000000000004">
      <c r="B2" s="999" t="s">
        <v>78</v>
      </c>
      <c r="C2" s="26"/>
      <c r="D2" s="26"/>
      <c r="E2" s="26"/>
      <c r="F2" s="26"/>
    </row>
    <row r="4" spans="2:14" x14ac:dyDescent="0.55000000000000004">
      <c r="B4" s="595" t="s">
        <v>1467</v>
      </c>
      <c r="E4" s="8" t="s">
        <v>560</v>
      </c>
      <c r="F4" s="8"/>
      <c r="G4" s="8"/>
      <c r="H4" s="8"/>
      <c r="I4" s="8"/>
      <c r="J4" s="8"/>
      <c r="K4" s="8"/>
      <c r="L4" s="8"/>
      <c r="M4" s="8"/>
      <c r="N4" s="8"/>
    </row>
    <row r="5" spans="2:14" x14ac:dyDescent="0.55000000000000004">
      <c r="B5" s="63"/>
      <c r="E5" s="8"/>
      <c r="F5" s="8"/>
      <c r="G5" s="8"/>
      <c r="H5" s="8"/>
      <c r="I5" s="8"/>
      <c r="J5" s="8"/>
      <c r="K5" s="8"/>
      <c r="L5" s="8"/>
      <c r="M5" s="8"/>
      <c r="N5" s="8"/>
    </row>
    <row r="6" spans="2:14" x14ac:dyDescent="0.55000000000000004">
      <c r="B6" s="595" t="s">
        <v>819</v>
      </c>
      <c r="E6" s="8" t="s">
        <v>1450</v>
      </c>
      <c r="F6" s="8"/>
      <c r="G6" s="8"/>
      <c r="H6" s="8"/>
      <c r="I6" s="8"/>
      <c r="J6" s="8"/>
      <c r="K6" s="8"/>
      <c r="L6" s="8"/>
      <c r="M6" s="8"/>
      <c r="N6" s="8"/>
    </row>
    <row r="7" spans="2:14" x14ac:dyDescent="0.55000000000000004">
      <c r="E7" s="8" t="s">
        <v>1410</v>
      </c>
      <c r="F7" s="8"/>
      <c r="G7" s="8"/>
      <c r="H7" s="8"/>
      <c r="I7" s="8"/>
      <c r="J7" s="8"/>
      <c r="K7" s="8"/>
      <c r="L7" s="8"/>
      <c r="M7" s="8"/>
      <c r="N7" s="8"/>
    </row>
    <row r="8" spans="2:14" x14ac:dyDescent="0.55000000000000004">
      <c r="E8" s="8" t="s">
        <v>1459</v>
      </c>
      <c r="F8" s="8"/>
      <c r="G8" s="8"/>
      <c r="H8" s="8"/>
      <c r="I8" s="8"/>
      <c r="J8" s="8"/>
      <c r="K8" s="8"/>
      <c r="L8" s="8"/>
      <c r="M8" s="8"/>
      <c r="N8" s="8"/>
    </row>
    <row r="10" spans="2:14" x14ac:dyDescent="0.55000000000000004">
      <c r="B10" s="138"/>
      <c r="C10" s="139"/>
      <c r="D10" s="139"/>
      <c r="E10" s="1181" t="s">
        <v>563</v>
      </c>
      <c r="F10" s="1182"/>
      <c r="G10" s="1182"/>
      <c r="H10" s="1182"/>
      <c r="I10" s="1182"/>
      <c r="J10" s="1183"/>
      <c r="K10" s="597" t="s">
        <v>1355</v>
      </c>
      <c r="L10" s="597" t="s">
        <v>1360</v>
      </c>
    </row>
    <row r="11" spans="2:14" x14ac:dyDescent="0.55000000000000004">
      <c r="B11" s="132"/>
      <c r="E11" s="1181" t="s">
        <v>1414</v>
      </c>
      <c r="F11" s="1182"/>
      <c r="G11" s="1183"/>
      <c r="H11" s="1390" t="s">
        <v>573</v>
      </c>
      <c r="I11" s="1390"/>
      <c r="J11" s="1390"/>
      <c r="K11" s="598"/>
      <c r="L11" s="598"/>
    </row>
    <row r="12" spans="2:14" x14ac:dyDescent="0.55000000000000004">
      <c r="B12" s="132"/>
      <c r="E12" s="597" t="s">
        <v>545</v>
      </c>
      <c r="F12" s="597" t="s">
        <v>1415</v>
      </c>
      <c r="G12" s="597" t="s">
        <v>1416</v>
      </c>
      <c r="H12" s="597" t="s">
        <v>545</v>
      </c>
      <c r="I12" s="597" t="s">
        <v>1415</v>
      </c>
      <c r="J12" s="596" t="s">
        <v>1416</v>
      </c>
      <c r="K12" s="598"/>
      <c r="L12" s="598"/>
    </row>
    <row r="13" spans="2:14" x14ac:dyDescent="0.55000000000000004">
      <c r="B13" s="132"/>
      <c r="E13" s="598"/>
      <c r="F13" s="598" t="s">
        <v>1417</v>
      </c>
      <c r="G13" s="598" t="s">
        <v>1460</v>
      </c>
      <c r="H13" s="598"/>
      <c r="I13" s="598" t="s">
        <v>1417</v>
      </c>
      <c r="J13" s="891" t="s">
        <v>1460</v>
      </c>
      <c r="K13" s="598"/>
      <c r="L13" s="598"/>
    </row>
    <row r="14" spans="2:14" x14ac:dyDescent="0.55000000000000004">
      <c r="B14" s="132"/>
      <c r="E14" s="598"/>
      <c r="F14" s="598" t="s">
        <v>1419</v>
      </c>
      <c r="G14" s="598" t="s">
        <v>1415</v>
      </c>
      <c r="H14" s="598"/>
      <c r="I14" s="598" t="s">
        <v>1419</v>
      </c>
      <c r="J14" s="891" t="s">
        <v>1415</v>
      </c>
      <c r="K14" s="598"/>
      <c r="L14" s="598"/>
    </row>
    <row r="15" spans="2:14" x14ac:dyDescent="0.55000000000000004">
      <c r="B15" s="132"/>
      <c r="E15" s="598"/>
      <c r="F15" s="598"/>
      <c r="G15" s="598" t="s">
        <v>1417</v>
      </c>
      <c r="H15" s="598"/>
      <c r="I15" s="598"/>
      <c r="J15" s="891" t="s">
        <v>1417</v>
      </c>
      <c r="K15" s="598"/>
      <c r="L15" s="598"/>
    </row>
    <row r="16" spans="2:14" x14ac:dyDescent="0.55000000000000004">
      <c r="B16" s="132"/>
      <c r="E16" s="598"/>
      <c r="F16" s="598"/>
      <c r="G16" s="598" t="s">
        <v>1420</v>
      </c>
      <c r="H16" s="598"/>
      <c r="I16" s="598"/>
      <c r="J16" s="891" t="s">
        <v>1420</v>
      </c>
      <c r="K16" s="598"/>
      <c r="L16" s="598"/>
    </row>
    <row r="17" spans="2:12" x14ac:dyDescent="0.55000000000000004">
      <c r="B17" s="132"/>
      <c r="E17" s="597" t="s">
        <v>1464</v>
      </c>
      <c r="F17" s="597" t="s">
        <v>1465</v>
      </c>
      <c r="G17" s="597" t="s">
        <v>1465</v>
      </c>
      <c r="H17" s="597" t="s">
        <v>1465</v>
      </c>
      <c r="I17" s="597" t="s">
        <v>1465</v>
      </c>
      <c r="J17" s="597" t="s">
        <v>1465</v>
      </c>
      <c r="K17" s="597" t="s">
        <v>1465</v>
      </c>
      <c r="L17" s="597" t="s">
        <v>1465</v>
      </c>
    </row>
    <row r="18" spans="2:12" x14ac:dyDescent="0.55000000000000004">
      <c r="B18" s="132"/>
      <c r="E18" s="598" t="s">
        <v>1466</v>
      </c>
      <c r="F18" s="598" t="s">
        <v>1466</v>
      </c>
      <c r="G18" s="598" t="s">
        <v>1466</v>
      </c>
      <c r="H18" s="598" t="s">
        <v>1466</v>
      </c>
      <c r="I18" s="598" t="s">
        <v>1466</v>
      </c>
      <c r="J18" s="598" t="s">
        <v>1466</v>
      </c>
      <c r="K18" s="598" t="s">
        <v>1466</v>
      </c>
      <c r="L18" s="598" t="s">
        <v>1466</v>
      </c>
    </row>
    <row r="19" spans="2:12" x14ac:dyDescent="0.55000000000000004">
      <c r="B19" s="132"/>
      <c r="E19" s="599" t="s">
        <v>381</v>
      </c>
      <c r="F19" s="599" t="s">
        <v>688</v>
      </c>
      <c r="G19" s="599" t="s">
        <v>1390</v>
      </c>
      <c r="H19" s="599" t="s">
        <v>1133</v>
      </c>
      <c r="I19" s="599" t="s">
        <v>903</v>
      </c>
      <c r="J19" s="599" t="s">
        <v>1392</v>
      </c>
      <c r="K19" s="599" t="s">
        <v>836</v>
      </c>
      <c r="L19" s="599" t="s">
        <v>1137</v>
      </c>
    </row>
    <row r="20" spans="2:12" x14ac:dyDescent="0.55000000000000004">
      <c r="B20" s="975" t="s">
        <v>1456</v>
      </c>
      <c r="C20" s="26"/>
      <c r="E20" s="600"/>
      <c r="F20" s="600"/>
      <c r="G20" s="600"/>
      <c r="H20" s="600"/>
      <c r="I20" s="600"/>
      <c r="J20" s="600"/>
      <c r="K20" s="600"/>
      <c r="L20" s="600"/>
    </row>
    <row r="21" spans="2:12" x14ac:dyDescent="0.55000000000000004">
      <c r="B21" s="979" t="s">
        <v>1425</v>
      </c>
      <c r="C21" s="980"/>
      <c r="D21" s="135" t="s">
        <v>326</v>
      </c>
      <c r="E21" s="131"/>
      <c r="F21" s="131"/>
      <c r="G21" s="131"/>
      <c r="H21" s="131"/>
      <c r="I21" s="131"/>
      <c r="J21" s="131"/>
      <c r="K21" s="131"/>
      <c r="L21" s="131"/>
    </row>
    <row r="22" spans="2:12" x14ac:dyDescent="0.55000000000000004">
      <c r="B22" s="976" t="s">
        <v>1426</v>
      </c>
      <c r="C22" s="977"/>
      <c r="D22" s="130" t="s">
        <v>328</v>
      </c>
      <c r="E22" s="126"/>
      <c r="F22" s="126"/>
      <c r="G22" s="126"/>
      <c r="H22" s="126"/>
      <c r="I22" s="126"/>
      <c r="J22" s="126"/>
      <c r="K22" s="126"/>
      <c r="L22" s="126"/>
    </row>
    <row r="23" spans="2:12" x14ac:dyDescent="0.55000000000000004">
      <c r="B23" s="976" t="s">
        <v>1427</v>
      </c>
      <c r="C23" s="977"/>
      <c r="D23" s="130" t="s">
        <v>459</v>
      </c>
      <c r="E23" s="126"/>
      <c r="F23" s="126"/>
      <c r="G23" s="126"/>
      <c r="H23" s="126"/>
      <c r="I23" s="126"/>
      <c r="J23" s="126"/>
      <c r="K23" s="126"/>
      <c r="L23" s="126"/>
    </row>
    <row r="24" spans="2:12" x14ac:dyDescent="0.55000000000000004">
      <c r="B24" s="976" t="s">
        <v>1428</v>
      </c>
      <c r="C24" s="977"/>
      <c r="D24" s="130" t="s">
        <v>330</v>
      </c>
      <c r="E24" s="126"/>
      <c r="F24" s="126"/>
      <c r="G24" s="126"/>
      <c r="H24" s="126"/>
      <c r="I24" s="126"/>
      <c r="J24" s="126"/>
      <c r="K24" s="126"/>
      <c r="L24" s="126"/>
    </row>
    <row r="25" spans="2:12" x14ac:dyDescent="0.55000000000000004">
      <c r="B25" s="976" t="s">
        <v>1429</v>
      </c>
      <c r="C25" s="977"/>
      <c r="D25" s="130" t="s">
        <v>463</v>
      </c>
      <c r="E25" s="126"/>
      <c r="F25" s="126"/>
      <c r="G25" s="126"/>
      <c r="H25" s="126"/>
      <c r="I25" s="126"/>
      <c r="J25" s="126"/>
      <c r="K25" s="126"/>
      <c r="L25" s="126"/>
    </row>
    <row r="26" spans="2:12" x14ac:dyDescent="0.55000000000000004">
      <c r="B26" s="976" t="s">
        <v>1430</v>
      </c>
      <c r="C26" s="977"/>
      <c r="D26" s="130" t="s">
        <v>465</v>
      </c>
      <c r="E26" s="126"/>
      <c r="F26" s="126"/>
      <c r="G26" s="126"/>
      <c r="H26" s="126"/>
      <c r="I26" s="126"/>
      <c r="J26" s="126"/>
      <c r="K26" s="126"/>
      <c r="L26" s="126"/>
    </row>
    <row r="27" spans="2:12" x14ac:dyDescent="0.55000000000000004">
      <c r="B27" s="976" t="s">
        <v>1431</v>
      </c>
      <c r="C27" s="977"/>
      <c r="D27" s="130" t="s">
        <v>332</v>
      </c>
      <c r="E27" s="126"/>
      <c r="F27" s="126"/>
      <c r="G27" s="126"/>
      <c r="H27" s="126"/>
      <c r="I27" s="126"/>
      <c r="J27" s="126"/>
      <c r="K27" s="126"/>
      <c r="L27" s="126"/>
    </row>
    <row r="28" spans="2:12" x14ac:dyDescent="0.55000000000000004">
      <c r="B28" s="976" t="s">
        <v>1432</v>
      </c>
      <c r="C28" s="977"/>
      <c r="D28" s="130" t="s">
        <v>748</v>
      </c>
      <c r="E28" s="126"/>
      <c r="F28" s="126"/>
      <c r="G28" s="126"/>
      <c r="H28" s="126"/>
      <c r="I28" s="126"/>
      <c r="J28" s="126"/>
      <c r="K28" s="126"/>
      <c r="L28" s="126"/>
    </row>
    <row r="29" spans="2:12" x14ac:dyDescent="0.55000000000000004">
      <c r="B29" s="976" t="s">
        <v>1433</v>
      </c>
      <c r="C29" s="977"/>
      <c r="D29" s="130" t="s">
        <v>471</v>
      </c>
      <c r="E29" s="126"/>
      <c r="F29" s="126"/>
      <c r="G29" s="126"/>
      <c r="H29" s="126"/>
      <c r="I29" s="126"/>
      <c r="J29" s="126"/>
      <c r="K29" s="126"/>
      <c r="L29" s="126"/>
    </row>
    <row r="30" spans="2:12" x14ac:dyDescent="0.55000000000000004">
      <c r="B30" s="976" t="s">
        <v>1434</v>
      </c>
      <c r="C30" s="977"/>
      <c r="D30" s="130" t="s">
        <v>334</v>
      </c>
      <c r="E30" s="126"/>
      <c r="F30" s="126"/>
      <c r="G30" s="126"/>
      <c r="H30" s="126"/>
      <c r="I30" s="126"/>
      <c r="J30" s="126"/>
      <c r="K30" s="126"/>
      <c r="L30" s="126"/>
    </row>
    <row r="31" spans="2:12" x14ac:dyDescent="0.55000000000000004">
      <c r="B31" s="976" t="s">
        <v>1435</v>
      </c>
      <c r="C31" s="977"/>
      <c r="D31" s="130" t="s">
        <v>756</v>
      </c>
      <c r="E31" s="126"/>
      <c r="F31" s="126"/>
      <c r="G31" s="126"/>
      <c r="H31" s="126"/>
      <c r="I31" s="126"/>
      <c r="J31" s="126"/>
      <c r="K31" s="126"/>
      <c r="L31" s="126"/>
    </row>
    <row r="32" spans="2:12" x14ac:dyDescent="0.55000000000000004">
      <c r="B32" s="976" t="s">
        <v>1436</v>
      </c>
      <c r="C32" s="977"/>
      <c r="D32" s="130" t="s">
        <v>699</v>
      </c>
      <c r="E32" s="126"/>
      <c r="F32" s="126"/>
      <c r="G32" s="126"/>
      <c r="H32" s="126"/>
      <c r="I32" s="126"/>
      <c r="J32" s="126"/>
      <c r="K32" s="126"/>
      <c r="L32" s="126"/>
    </row>
    <row r="33" spans="2:12" x14ac:dyDescent="0.55000000000000004">
      <c r="B33" s="976" t="s">
        <v>1437</v>
      </c>
      <c r="C33" s="977"/>
      <c r="D33" s="130" t="s">
        <v>390</v>
      </c>
      <c r="E33" s="126"/>
      <c r="F33" s="126"/>
      <c r="G33" s="126"/>
      <c r="H33" s="126"/>
      <c r="I33" s="126"/>
      <c r="J33" s="126"/>
      <c r="K33" s="126"/>
      <c r="L33" s="126"/>
    </row>
    <row r="34" spans="2:12" x14ac:dyDescent="0.55000000000000004">
      <c r="B34" s="976" t="s">
        <v>1438</v>
      </c>
      <c r="C34" s="977"/>
      <c r="D34" s="130" t="s">
        <v>391</v>
      </c>
      <c r="E34" s="126"/>
      <c r="F34" s="126"/>
      <c r="G34" s="126"/>
      <c r="H34" s="126"/>
      <c r="I34" s="126"/>
      <c r="J34" s="126"/>
      <c r="K34" s="126"/>
      <c r="L34" s="126"/>
    </row>
    <row r="35" spans="2:12" x14ac:dyDescent="0.55000000000000004">
      <c r="B35" s="976" t="s">
        <v>1439</v>
      </c>
      <c r="C35" s="977"/>
      <c r="D35" s="130" t="s">
        <v>395</v>
      </c>
      <c r="E35" s="126"/>
      <c r="F35" s="126"/>
      <c r="G35" s="126"/>
      <c r="H35" s="126"/>
      <c r="I35" s="126"/>
      <c r="J35" s="126"/>
      <c r="K35" s="126"/>
      <c r="L35" s="126"/>
    </row>
    <row r="36" spans="2:12" x14ac:dyDescent="0.55000000000000004">
      <c r="B36" s="976" t="s">
        <v>1440</v>
      </c>
      <c r="C36" s="977"/>
      <c r="D36" s="130" t="s">
        <v>397</v>
      </c>
      <c r="E36" s="126"/>
      <c r="F36" s="126"/>
      <c r="G36" s="126"/>
      <c r="H36" s="126"/>
      <c r="I36" s="126"/>
      <c r="J36" s="126"/>
      <c r="K36" s="126"/>
      <c r="L36" s="126"/>
    </row>
    <row r="37" spans="2:12" x14ac:dyDescent="0.55000000000000004">
      <c r="B37" s="976" t="s">
        <v>1441</v>
      </c>
      <c r="C37" s="977"/>
      <c r="D37" s="130" t="s">
        <v>752</v>
      </c>
      <c r="E37" s="126"/>
      <c r="F37" s="126"/>
      <c r="G37" s="126"/>
      <c r="H37" s="126"/>
      <c r="I37" s="126"/>
      <c r="J37" s="126"/>
      <c r="K37" s="126"/>
      <c r="L37" s="126"/>
    </row>
    <row r="38" spans="2:12" x14ac:dyDescent="0.55000000000000004">
      <c r="B38" s="976" t="s">
        <v>1442</v>
      </c>
      <c r="C38" s="977"/>
      <c r="D38" s="130" t="s">
        <v>476</v>
      </c>
      <c r="E38" s="126"/>
      <c r="F38" s="126"/>
      <c r="G38" s="126"/>
      <c r="H38" s="126"/>
      <c r="I38" s="126"/>
      <c r="J38" s="126"/>
      <c r="K38" s="126"/>
      <c r="L38" s="126"/>
    </row>
    <row r="39" spans="2:12" x14ac:dyDescent="0.55000000000000004">
      <c r="B39" s="976" t="s">
        <v>1443</v>
      </c>
      <c r="C39" s="977"/>
      <c r="D39" s="130" t="s">
        <v>759</v>
      </c>
      <c r="E39" s="126"/>
      <c r="F39" s="126"/>
      <c r="G39" s="126"/>
      <c r="H39" s="126"/>
      <c r="I39" s="126"/>
      <c r="J39" s="126"/>
      <c r="K39" s="126"/>
      <c r="L39" s="126"/>
    </row>
    <row r="40" spans="2:12" x14ac:dyDescent="0.55000000000000004">
      <c r="B40" s="976" t="s">
        <v>1444</v>
      </c>
      <c r="C40" s="977"/>
      <c r="D40" s="130" t="s">
        <v>336</v>
      </c>
      <c r="E40" s="126"/>
      <c r="F40" s="126"/>
      <c r="G40" s="126"/>
      <c r="H40" s="126"/>
      <c r="I40" s="126"/>
      <c r="J40" s="126"/>
      <c r="K40" s="126"/>
      <c r="L40" s="126"/>
    </row>
    <row r="41" spans="2:12" x14ac:dyDescent="0.55000000000000004">
      <c r="B41" s="991" t="s">
        <v>1445</v>
      </c>
      <c r="C41" s="992"/>
      <c r="D41" s="142" t="s">
        <v>610</v>
      </c>
      <c r="E41" s="126"/>
      <c r="F41" s="126"/>
      <c r="G41" s="126"/>
      <c r="H41" s="126"/>
      <c r="I41" s="126"/>
      <c r="J41" s="126"/>
      <c r="K41" s="126"/>
      <c r="L41" s="126"/>
    </row>
    <row r="43" spans="2:12" x14ac:dyDescent="0.55000000000000004">
      <c r="C43" s="134" t="s">
        <v>1457</v>
      </c>
      <c r="D43" s="134" t="s">
        <v>338</v>
      </c>
      <c r="E43" s="126"/>
    </row>
    <row r="44" spans="2:12" x14ac:dyDescent="0.55000000000000004">
      <c r="C44" s="129" t="s">
        <v>1447</v>
      </c>
      <c r="D44" s="129" t="s">
        <v>1448</v>
      </c>
      <c r="E44" s="126"/>
    </row>
    <row r="45" spans="2:12" x14ac:dyDescent="0.55000000000000004">
      <c r="B45" s="26" t="s">
        <v>76</v>
      </c>
      <c r="C45" s="26"/>
      <c r="D45" s="26"/>
      <c r="E45" s="26"/>
      <c r="F45" s="26"/>
      <c r="G45" s="26"/>
    </row>
    <row r="46" spans="2:12" x14ac:dyDescent="0.55000000000000004">
      <c r="B46" s="26" t="s">
        <v>77</v>
      </c>
      <c r="C46" s="26"/>
      <c r="D46" s="26"/>
      <c r="E46" s="26"/>
      <c r="F46" s="26"/>
      <c r="G46" s="26"/>
    </row>
  </sheetData>
  <mergeCells count="33">
    <mergeCell ref="B2:F2"/>
    <mergeCell ref="E4:N4"/>
    <mergeCell ref="E5:N5"/>
    <mergeCell ref="E6:N6"/>
    <mergeCell ref="E7:N7"/>
    <mergeCell ref="E8:N8"/>
    <mergeCell ref="B37:C37"/>
    <mergeCell ref="B38:C38"/>
    <mergeCell ref="B33:C33"/>
    <mergeCell ref="B34:C34"/>
    <mergeCell ref="B41:C41"/>
    <mergeCell ref="B35:C35"/>
    <mergeCell ref="B36:C36"/>
    <mergeCell ref="B25:C25"/>
    <mergeCell ref="B26:C26"/>
    <mergeCell ref="B27:C27"/>
    <mergeCell ref="B28:C28"/>
    <mergeCell ref="B45:G45"/>
    <mergeCell ref="B46:G46"/>
    <mergeCell ref="E10:J10"/>
    <mergeCell ref="E11:G11"/>
    <mergeCell ref="H11:J11"/>
    <mergeCell ref="B20:C20"/>
    <mergeCell ref="B21:C21"/>
    <mergeCell ref="B22:C22"/>
    <mergeCell ref="B23:C23"/>
    <mergeCell ref="B24:C24"/>
    <mergeCell ref="B39:C39"/>
    <mergeCell ref="B40:C40"/>
    <mergeCell ref="B29:C29"/>
    <mergeCell ref="B30:C30"/>
    <mergeCell ref="B31:C31"/>
    <mergeCell ref="B32:C32"/>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O53"/>
  <sheetViews>
    <sheetView showGridLines="0" workbookViewId="0"/>
  </sheetViews>
  <sheetFormatPr defaultColWidth="8.83203125" defaultRowHeight="12.3" x14ac:dyDescent="0.4"/>
  <cols>
    <col min="1" max="1" width="1.5546875" style="99" customWidth="1"/>
    <col min="2" max="3" width="8.83203125" style="99" customWidth="1"/>
    <col min="4" max="4" width="32.71875" style="99" customWidth="1"/>
    <col min="5" max="6" width="8.83203125" style="99" customWidth="1"/>
    <col min="7" max="7" width="4.5546875" style="99" customWidth="1"/>
    <col min="8" max="8" width="18.5546875" style="99" customWidth="1"/>
    <col min="9" max="9" width="17.1640625" style="99" customWidth="1"/>
    <col min="10" max="10" width="13" style="99" customWidth="1"/>
    <col min="11" max="11" width="12.1640625" style="99" customWidth="1"/>
    <col min="12" max="12" width="13.44140625" style="99" customWidth="1"/>
    <col min="13" max="13" width="8.83203125" style="99" customWidth="1"/>
    <col min="14" max="16384" width="8.83203125" style="99"/>
  </cols>
  <sheetData>
    <row r="2" spans="2:15" x14ac:dyDescent="0.4">
      <c r="B2" s="949" t="s">
        <v>78</v>
      </c>
      <c r="C2" s="948"/>
      <c r="D2" s="948"/>
      <c r="E2" s="948"/>
      <c r="F2" s="948"/>
    </row>
    <row r="4" spans="2:15" x14ac:dyDescent="0.4">
      <c r="B4" s="80" t="s">
        <v>1468</v>
      </c>
      <c r="H4" s="949" t="s">
        <v>560</v>
      </c>
      <c r="I4" s="949"/>
      <c r="J4" s="949"/>
      <c r="K4" s="949"/>
      <c r="L4" s="949"/>
      <c r="M4" s="949"/>
      <c r="N4" s="949"/>
      <c r="O4" s="949"/>
    </row>
    <row r="5" spans="2:15" x14ac:dyDescent="0.4">
      <c r="B5" s="587" t="s">
        <v>819</v>
      </c>
      <c r="H5" s="949" t="s">
        <v>1469</v>
      </c>
      <c r="I5" s="949"/>
      <c r="J5" s="949"/>
      <c r="K5" s="949"/>
      <c r="L5" s="949"/>
      <c r="M5" s="949"/>
      <c r="N5" s="949"/>
      <c r="O5" s="949"/>
    </row>
    <row r="7" spans="2:15" x14ac:dyDescent="0.4">
      <c r="B7" s="1391" t="s">
        <v>1470</v>
      </c>
      <c r="C7" s="1392"/>
      <c r="D7" s="1392"/>
      <c r="E7" s="1392"/>
      <c r="F7" s="1392"/>
      <c r="G7" s="588"/>
      <c r="H7" s="589" t="s">
        <v>1471</v>
      </c>
      <c r="I7" s="589" t="s">
        <v>1472</v>
      </c>
      <c r="J7" s="589" t="s">
        <v>1473</v>
      </c>
      <c r="K7" s="589" t="s">
        <v>1473</v>
      </c>
      <c r="L7" s="589" t="s">
        <v>1473</v>
      </c>
    </row>
    <row r="8" spans="2:15" x14ac:dyDescent="0.4">
      <c r="B8" s="149"/>
      <c r="H8" s="164" t="s">
        <v>440</v>
      </c>
      <c r="I8" s="164" t="s">
        <v>1127</v>
      </c>
      <c r="J8" s="164" t="s">
        <v>1474</v>
      </c>
      <c r="K8" s="164" t="s">
        <v>1474</v>
      </c>
      <c r="L8" s="164" t="s">
        <v>1474</v>
      </c>
    </row>
    <row r="9" spans="2:15" x14ac:dyDescent="0.4">
      <c r="B9" s="149"/>
      <c r="H9" s="164"/>
      <c r="I9" s="164"/>
      <c r="J9" s="164" t="s">
        <v>1475</v>
      </c>
      <c r="K9" s="164" t="s">
        <v>1476</v>
      </c>
      <c r="L9" s="164" t="s">
        <v>1476</v>
      </c>
    </row>
    <row r="10" spans="2:15" x14ac:dyDescent="0.4">
      <c r="B10" s="149"/>
      <c r="H10" s="164"/>
      <c r="I10" s="164"/>
      <c r="J10" s="164" t="s">
        <v>1477</v>
      </c>
      <c r="K10" s="164" t="s">
        <v>1478</v>
      </c>
      <c r="L10" s="164" t="s">
        <v>1478</v>
      </c>
    </row>
    <row r="11" spans="2:15" x14ac:dyDescent="0.4">
      <c r="B11" s="149"/>
      <c r="H11" s="164"/>
      <c r="I11" s="164"/>
      <c r="J11" s="164" t="s">
        <v>1479</v>
      </c>
      <c r="K11" s="164" t="s">
        <v>1480</v>
      </c>
      <c r="L11" s="164" t="s">
        <v>1481</v>
      </c>
    </row>
    <row r="12" spans="2:15" x14ac:dyDescent="0.4">
      <c r="B12" s="149"/>
      <c r="H12" s="164"/>
      <c r="I12" s="164"/>
      <c r="J12" s="164" t="s">
        <v>578</v>
      </c>
      <c r="K12" s="164" t="s">
        <v>616</v>
      </c>
      <c r="L12" s="164" t="s">
        <v>1482</v>
      </c>
    </row>
    <row r="13" spans="2:15" x14ac:dyDescent="0.4">
      <c r="B13" s="149"/>
      <c r="H13" s="164"/>
      <c r="I13" s="164" t="s">
        <v>562</v>
      </c>
      <c r="J13" s="164" t="s">
        <v>562</v>
      </c>
      <c r="K13" s="164" t="s">
        <v>562</v>
      </c>
      <c r="L13" s="164" t="s">
        <v>562</v>
      </c>
    </row>
    <row r="14" spans="2:15" x14ac:dyDescent="0.4">
      <c r="B14" s="149"/>
      <c r="H14" s="590" t="s">
        <v>321</v>
      </c>
      <c r="I14" s="590" t="s">
        <v>322</v>
      </c>
      <c r="J14" s="590" t="s">
        <v>685</v>
      </c>
      <c r="K14" s="590" t="s">
        <v>580</v>
      </c>
      <c r="L14" s="590" t="s">
        <v>1483</v>
      </c>
    </row>
    <row r="15" spans="2:15" x14ac:dyDescent="0.4">
      <c r="B15" s="149"/>
      <c r="H15" s="93"/>
      <c r="I15" s="93"/>
      <c r="J15" s="93"/>
      <c r="K15" s="93"/>
      <c r="L15" s="93"/>
    </row>
    <row r="16" spans="2:15" x14ac:dyDescent="0.4">
      <c r="B16" s="1173" t="s">
        <v>1484</v>
      </c>
      <c r="C16" s="1172"/>
      <c r="D16" s="1172"/>
      <c r="E16" s="1172"/>
      <c r="F16" s="1172"/>
      <c r="G16" s="591" t="s">
        <v>756</v>
      </c>
      <c r="H16" s="97"/>
      <c r="I16" s="97"/>
      <c r="J16" s="97"/>
      <c r="K16" s="97"/>
      <c r="L16" s="97"/>
    </row>
    <row r="17" spans="2:12" x14ac:dyDescent="0.4">
      <c r="B17" s="1169" t="s">
        <v>1485</v>
      </c>
      <c r="C17" s="1170"/>
      <c r="D17" s="1170"/>
      <c r="E17" s="1170"/>
      <c r="F17" s="1170"/>
      <c r="G17" s="592" t="s">
        <v>610</v>
      </c>
      <c r="H17" s="84"/>
      <c r="I17" s="84"/>
      <c r="J17" s="84"/>
      <c r="K17" s="84"/>
      <c r="L17" s="84"/>
    </row>
    <row r="18" spans="2:12" x14ac:dyDescent="0.4">
      <c r="B18" s="1169" t="s">
        <v>1486</v>
      </c>
      <c r="C18" s="1170"/>
      <c r="D18" s="1170"/>
      <c r="E18" s="1170"/>
      <c r="F18" s="1170"/>
      <c r="G18" s="592" t="s">
        <v>405</v>
      </c>
      <c r="H18" s="84"/>
      <c r="I18" s="84"/>
      <c r="J18" s="84"/>
      <c r="K18" s="84"/>
      <c r="L18" s="84"/>
    </row>
    <row r="19" spans="2:12" x14ac:dyDescent="0.4">
      <c r="B19" s="1393" t="s">
        <v>1487</v>
      </c>
      <c r="C19" s="1394"/>
      <c r="D19" s="1394"/>
      <c r="E19" s="1394"/>
      <c r="F19" s="1394"/>
      <c r="G19" s="592" t="s">
        <v>728</v>
      </c>
      <c r="H19" s="84"/>
      <c r="I19" s="84"/>
      <c r="J19" s="84"/>
      <c r="K19" s="84"/>
      <c r="L19" s="84"/>
    </row>
    <row r="20" spans="2:12" x14ac:dyDescent="0.4">
      <c r="B20" s="149"/>
      <c r="H20" s="593"/>
      <c r="I20" s="593"/>
      <c r="J20" s="593"/>
      <c r="K20" s="593"/>
      <c r="L20" s="593"/>
    </row>
    <row r="21" spans="2:12" x14ac:dyDescent="0.4">
      <c r="B21" s="1171" t="s">
        <v>1488</v>
      </c>
      <c r="C21" s="948"/>
      <c r="D21" s="948"/>
      <c r="E21" s="948"/>
      <c r="F21" s="948"/>
      <c r="H21" s="593"/>
      <c r="I21" s="593"/>
      <c r="J21" s="593"/>
      <c r="K21" s="593"/>
      <c r="L21" s="593"/>
    </row>
    <row r="22" spans="2:12" x14ac:dyDescent="0.4">
      <c r="B22" s="149"/>
      <c r="C22" s="948" t="s">
        <v>1489</v>
      </c>
      <c r="D22" s="948"/>
      <c r="E22" s="948"/>
      <c r="F22" s="948"/>
      <c r="H22" s="593"/>
      <c r="I22" s="593"/>
      <c r="J22" s="593"/>
      <c r="K22" s="593"/>
      <c r="L22" s="593"/>
    </row>
    <row r="23" spans="2:12" x14ac:dyDescent="0.4">
      <c r="B23" s="149"/>
      <c r="D23" s="1172" t="s">
        <v>1490</v>
      </c>
      <c r="E23" s="1172"/>
      <c r="F23" s="1172"/>
      <c r="G23" s="591" t="s">
        <v>658</v>
      </c>
      <c r="H23" s="97"/>
      <c r="I23" s="97"/>
      <c r="J23" s="97"/>
      <c r="K23" s="97"/>
      <c r="L23" s="97"/>
    </row>
    <row r="24" spans="2:12" x14ac:dyDescent="0.4">
      <c r="B24" s="149"/>
      <c r="D24" s="1170" t="s">
        <v>1491</v>
      </c>
      <c r="E24" s="1170"/>
      <c r="F24" s="1170"/>
      <c r="G24" s="592" t="s">
        <v>342</v>
      </c>
      <c r="H24" s="84"/>
      <c r="I24" s="84"/>
      <c r="J24" s="84"/>
      <c r="K24" s="84"/>
      <c r="L24" s="84"/>
    </row>
    <row r="25" spans="2:12" x14ac:dyDescent="0.4">
      <c r="B25" s="149"/>
      <c r="D25" s="1170" t="s">
        <v>1492</v>
      </c>
      <c r="E25" s="1170"/>
      <c r="F25" s="1170"/>
      <c r="G25" s="592" t="s">
        <v>400</v>
      </c>
      <c r="H25" s="84"/>
      <c r="I25" s="84"/>
      <c r="J25" s="84"/>
      <c r="K25" s="84"/>
      <c r="L25" s="84"/>
    </row>
    <row r="26" spans="2:12" x14ac:dyDescent="0.4">
      <c r="B26" s="149"/>
      <c r="C26" s="948" t="s">
        <v>1493</v>
      </c>
      <c r="D26" s="948"/>
      <c r="E26" s="948"/>
      <c r="F26" s="948"/>
      <c r="H26" s="593"/>
      <c r="I26" s="593"/>
      <c r="J26" s="593"/>
      <c r="K26" s="593"/>
      <c r="L26" s="593"/>
    </row>
    <row r="27" spans="2:12" x14ac:dyDescent="0.4">
      <c r="B27" s="149"/>
      <c r="D27" s="1172" t="s">
        <v>1490</v>
      </c>
      <c r="E27" s="1172"/>
      <c r="F27" s="1172"/>
      <c r="G27" s="591" t="s">
        <v>346</v>
      </c>
      <c r="H27" s="97"/>
      <c r="I27" s="97"/>
      <c r="J27" s="97"/>
      <c r="K27" s="97"/>
      <c r="L27" s="97"/>
    </row>
    <row r="28" spans="2:12" x14ac:dyDescent="0.4">
      <c r="B28" s="149"/>
      <c r="D28" s="1170" t="s">
        <v>1491</v>
      </c>
      <c r="E28" s="1170"/>
      <c r="F28" s="1170"/>
      <c r="G28" s="592" t="s">
        <v>348</v>
      </c>
      <c r="H28" s="84"/>
      <c r="I28" s="84"/>
      <c r="J28" s="84"/>
      <c r="K28" s="84"/>
      <c r="L28" s="84"/>
    </row>
    <row r="29" spans="2:12" x14ac:dyDescent="0.4">
      <c r="B29" s="149"/>
      <c r="D29" s="1170" t="s">
        <v>1494</v>
      </c>
      <c r="E29" s="1170"/>
      <c r="F29" s="1170"/>
      <c r="G29" s="592" t="s">
        <v>350</v>
      </c>
      <c r="H29" s="84"/>
      <c r="I29" s="84"/>
      <c r="J29" s="84"/>
      <c r="K29" s="84"/>
      <c r="L29" s="84"/>
    </row>
    <row r="30" spans="2:12" x14ac:dyDescent="0.4">
      <c r="B30" s="149"/>
      <c r="H30" s="593"/>
      <c r="I30" s="593"/>
      <c r="J30" s="593"/>
      <c r="K30" s="593"/>
      <c r="L30" s="593"/>
    </row>
    <row r="31" spans="2:12" x14ac:dyDescent="0.4">
      <c r="B31" s="149"/>
      <c r="H31" s="589" t="s">
        <v>1495</v>
      </c>
      <c r="I31" s="589" t="s">
        <v>1496</v>
      </c>
      <c r="J31" s="593"/>
      <c r="K31" s="593"/>
      <c r="L31" s="593"/>
    </row>
    <row r="32" spans="2:12" x14ac:dyDescent="0.4">
      <c r="B32" s="149"/>
      <c r="H32" s="164" t="s">
        <v>1497</v>
      </c>
      <c r="I32" s="164" t="s">
        <v>562</v>
      </c>
      <c r="J32" s="593"/>
      <c r="K32" s="593"/>
      <c r="L32" s="593"/>
    </row>
    <row r="33" spans="2:12" x14ac:dyDescent="0.4">
      <c r="B33" s="149"/>
      <c r="H33" s="590" t="s">
        <v>581</v>
      </c>
      <c r="I33" s="590" t="s">
        <v>582</v>
      </c>
      <c r="J33" s="593"/>
      <c r="K33" s="593"/>
      <c r="L33" s="593"/>
    </row>
    <row r="34" spans="2:12" x14ac:dyDescent="0.4">
      <c r="B34" s="1171" t="s">
        <v>1498</v>
      </c>
      <c r="C34" s="948"/>
      <c r="D34" s="948"/>
      <c r="E34" s="948"/>
      <c r="F34" s="948"/>
      <c r="H34" s="593"/>
      <c r="I34" s="593"/>
      <c r="J34" s="593"/>
      <c r="K34" s="593"/>
      <c r="L34" s="593"/>
    </row>
    <row r="35" spans="2:12" x14ac:dyDescent="0.4">
      <c r="B35" s="149"/>
      <c r="C35" s="1172" t="s">
        <v>1499</v>
      </c>
      <c r="D35" s="1172"/>
      <c r="E35" s="1172"/>
      <c r="F35" s="1172"/>
      <c r="G35" s="591" t="s">
        <v>417</v>
      </c>
      <c r="H35" s="97"/>
      <c r="I35" s="97"/>
      <c r="J35" s="97"/>
      <c r="K35" s="97"/>
      <c r="L35" s="97"/>
    </row>
    <row r="36" spans="2:12" x14ac:dyDescent="0.4">
      <c r="B36" s="149"/>
      <c r="C36" s="1170" t="s">
        <v>1500</v>
      </c>
      <c r="D36" s="1170"/>
      <c r="E36" s="1170"/>
      <c r="F36" s="1170"/>
      <c r="G36" s="592" t="s">
        <v>810</v>
      </c>
      <c r="H36" s="84"/>
      <c r="I36" s="84"/>
      <c r="J36" s="84"/>
      <c r="K36" s="84"/>
      <c r="L36" s="84"/>
    </row>
    <row r="37" spans="2:12" x14ac:dyDescent="0.4">
      <c r="B37" s="149"/>
      <c r="C37" s="1170" t="s">
        <v>1501</v>
      </c>
      <c r="D37" s="1170"/>
      <c r="E37" s="1170"/>
      <c r="F37" s="1170"/>
      <c r="G37" s="592" t="s">
        <v>715</v>
      </c>
      <c r="H37" s="84"/>
      <c r="I37" s="84"/>
      <c r="J37" s="84"/>
      <c r="K37" s="84"/>
      <c r="L37" s="84"/>
    </row>
    <row r="38" spans="2:12" x14ac:dyDescent="0.4">
      <c r="B38" s="149"/>
      <c r="C38" s="1170" t="s">
        <v>1502</v>
      </c>
      <c r="D38" s="1170"/>
      <c r="E38" s="1170"/>
      <c r="F38" s="1170"/>
      <c r="G38" s="592" t="s">
        <v>419</v>
      </c>
      <c r="H38" s="84"/>
      <c r="I38" s="84"/>
      <c r="J38" s="84"/>
      <c r="K38" s="84"/>
      <c r="L38" s="84"/>
    </row>
    <row r="39" spans="2:12" x14ac:dyDescent="0.4">
      <c r="B39" s="149"/>
      <c r="C39" s="1170" t="s">
        <v>1503</v>
      </c>
      <c r="D39" s="1170"/>
      <c r="E39" s="1170"/>
      <c r="F39" s="1170"/>
      <c r="G39" s="592" t="s">
        <v>1027</v>
      </c>
      <c r="H39" s="84"/>
      <c r="I39" s="84"/>
      <c r="J39" s="84"/>
      <c r="K39" s="84"/>
      <c r="L39" s="84"/>
    </row>
    <row r="40" spans="2:12" x14ac:dyDescent="0.4">
      <c r="B40" s="1397" t="s">
        <v>1487</v>
      </c>
      <c r="C40" s="1398"/>
      <c r="D40" s="1398"/>
      <c r="E40" s="1398"/>
      <c r="F40" s="1398"/>
      <c r="G40" s="591" t="s">
        <v>1504</v>
      </c>
      <c r="H40" s="84"/>
      <c r="I40" s="84"/>
      <c r="J40" s="84"/>
      <c r="K40" s="84"/>
      <c r="L40" s="84"/>
    </row>
    <row r="41" spans="2:12" x14ac:dyDescent="0.4">
      <c r="B41" s="149"/>
      <c r="H41" s="593"/>
      <c r="I41" s="593"/>
      <c r="J41" s="593"/>
      <c r="K41" s="593"/>
      <c r="L41" s="593"/>
    </row>
    <row r="42" spans="2:12" x14ac:dyDescent="0.4">
      <c r="B42" s="1399" t="s">
        <v>1505</v>
      </c>
      <c r="C42" s="1177"/>
      <c r="D42" s="1177"/>
      <c r="E42" s="1177"/>
      <c r="F42" s="1177"/>
      <c r="H42" s="589" t="s">
        <v>1506</v>
      </c>
      <c r="I42" s="593"/>
      <c r="J42" s="593"/>
      <c r="K42" s="593"/>
      <c r="L42" s="593"/>
    </row>
    <row r="43" spans="2:12" x14ac:dyDescent="0.4">
      <c r="B43" s="149"/>
      <c r="H43" s="164" t="s">
        <v>562</v>
      </c>
      <c r="I43" s="593"/>
      <c r="J43" s="593"/>
      <c r="K43" s="593"/>
      <c r="L43" s="593"/>
    </row>
    <row r="44" spans="2:12" x14ac:dyDescent="0.4">
      <c r="B44" s="149"/>
      <c r="H44" s="590" t="s">
        <v>1194</v>
      </c>
      <c r="I44" s="593"/>
      <c r="J44" s="593"/>
      <c r="K44" s="593"/>
      <c r="L44" s="593"/>
    </row>
    <row r="45" spans="2:12" x14ac:dyDescent="0.4">
      <c r="B45" s="1171" t="s">
        <v>1507</v>
      </c>
      <c r="C45" s="948"/>
      <c r="D45" s="948"/>
      <c r="E45" s="948"/>
      <c r="F45" s="948"/>
      <c r="H45" s="593"/>
      <c r="I45" s="593"/>
      <c r="J45" s="593"/>
      <c r="K45" s="593"/>
      <c r="L45" s="593"/>
    </row>
    <row r="46" spans="2:12" x14ac:dyDescent="0.4">
      <c r="B46" s="149"/>
      <c r="C46" s="1172" t="s">
        <v>1500</v>
      </c>
      <c r="D46" s="1172"/>
      <c r="E46" s="1172"/>
      <c r="F46" s="1172"/>
      <c r="G46" s="591" t="s">
        <v>600</v>
      </c>
      <c r="H46" s="97"/>
      <c r="I46" s="97"/>
      <c r="J46" s="97"/>
      <c r="K46" s="97"/>
      <c r="L46" s="97"/>
    </row>
    <row r="47" spans="2:12" x14ac:dyDescent="0.4">
      <c r="B47" s="149"/>
      <c r="C47" s="1170" t="s">
        <v>1501</v>
      </c>
      <c r="D47" s="1170"/>
      <c r="E47" s="1170"/>
      <c r="F47" s="1170"/>
      <c r="G47" s="592" t="s">
        <v>1046</v>
      </c>
      <c r="H47" s="84"/>
      <c r="I47" s="84"/>
      <c r="J47" s="84"/>
      <c r="K47" s="84"/>
      <c r="L47" s="84"/>
    </row>
    <row r="48" spans="2:12" x14ac:dyDescent="0.4">
      <c r="B48" s="149"/>
      <c r="C48" s="1170" t="s">
        <v>1508</v>
      </c>
      <c r="D48" s="1170"/>
      <c r="E48" s="1170"/>
      <c r="F48" s="1170"/>
      <c r="G48" s="592" t="s">
        <v>424</v>
      </c>
      <c r="H48" s="84"/>
      <c r="I48" s="84"/>
      <c r="J48" s="84"/>
      <c r="K48" s="84"/>
      <c r="L48" s="84"/>
    </row>
    <row r="49" spans="2:12" x14ac:dyDescent="0.4">
      <c r="B49" s="149"/>
      <c r="C49" s="1170" t="s">
        <v>1503</v>
      </c>
      <c r="D49" s="1170"/>
      <c r="E49" s="1170"/>
      <c r="F49" s="1170"/>
      <c r="G49" s="592" t="s">
        <v>360</v>
      </c>
      <c r="H49" s="84"/>
      <c r="I49" s="84"/>
      <c r="J49" s="84"/>
      <c r="K49" s="84"/>
      <c r="L49" s="84"/>
    </row>
    <row r="50" spans="2:12" x14ac:dyDescent="0.4">
      <c r="B50" s="1395" t="s">
        <v>1487</v>
      </c>
      <c r="C50" s="1396"/>
      <c r="D50" s="1396"/>
      <c r="E50" s="1396"/>
      <c r="F50" s="1396"/>
      <c r="G50" s="167" t="s">
        <v>724</v>
      </c>
      <c r="H50" s="84"/>
      <c r="I50" s="84"/>
      <c r="J50" s="84"/>
      <c r="K50" s="84"/>
      <c r="L50" s="84"/>
    </row>
    <row r="52" spans="2:12" x14ac:dyDescent="0.4">
      <c r="B52" s="948" t="s">
        <v>76</v>
      </c>
      <c r="C52" s="948"/>
      <c r="D52" s="948"/>
      <c r="E52" s="948"/>
      <c r="F52" s="948"/>
      <c r="G52" s="948"/>
      <c r="H52" s="948"/>
      <c r="I52" s="948"/>
    </row>
    <row r="53" spans="2:12" x14ac:dyDescent="0.4">
      <c r="B53" s="948" t="s">
        <v>77</v>
      </c>
      <c r="C53" s="948"/>
      <c r="D53" s="948"/>
      <c r="E53" s="948"/>
      <c r="F53" s="948"/>
      <c r="G53" s="948"/>
      <c r="H53" s="948"/>
      <c r="I53" s="948"/>
    </row>
  </sheetData>
  <mergeCells count="33">
    <mergeCell ref="B2:F2"/>
    <mergeCell ref="C37:F37"/>
    <mergeCell ref="C47:F47"/>
    <mergeCell ref="C48:F48"/>
    <mergeCell ref="C49:F49"/>
    <mergeCell ref="B50:F50"/>
    <mergeCell ref="C38:F38"/>
    <mergeCell ref="C39:F39"/>
    <mergeCell ref="B40:F40"/>
    <mergeCell ref="B42:F42"/>
    <mergeCell ref="B45:F45"/>
    <mergeCell ref="C46:F46"/>
    <mergeCell ref="D28:F28"/>
    <mergeCell ref="D29:F29"/>
    <mergeCell ref="B34:F34"/>
    <mergeCell ref="C35:F35"/>
    <mergeCell ref="C36:F36"/>
    <mergeCell ref="B52:I52"/>
    <mergeCell ref="B53:I53"/>
    <mergeCell ref="H4:O4"/>
    <mergeCell ref="H5:O5"/>
    <mergeCell ref="B7:F7"/>
    <mergeCell ref="B16:F16"/>
    <mergeCell ref="B17:F17"/>
    <mergeCell ref="B18:F18"/>
    <mergeCell ref="B19:F19"/>
    <mergeCell ref="B21:F21"/>
    <mergeCell ref="C22:F22"/>
    <mergeCell ref="D23:F23"/>
    <mergeCell ref="D24:F24"/>
    <mergeCell ref="D25:F25"/>
    <mergeCell ref="C26:F26"/>
    <mergeCell ref="D27:F27"/>
  </mergeCells>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x14ac:dyDescent="0.4">
      <c r="B2" s="1120" t="s">
        <v>78</v>
      </c>
      <c r="C2" s="974"/>
      <c r="D2" s="974"/>
      <c r="E2" s="974"/>
      <c r="F2" s="974"/>
    </row>
    <row r="4" spans="2:29" ht="12" customHeight="1" x14ac:dyDescent="0.45">
      <c r="B4" s="1054" t="s">
        <v>1509</v>
      </c>
      <c r="C4" s="999"/>
      <c r="D4" s="143"/>
      <c r="E4" s="143"/>
      <c r="F4" s="143"/>
      <c r="G4" s="143"/>
      <c r="H4" s="1052" t="s">
        <v>1510</v>
      </c>
      <c r="I4" s="1052"/>
      <c r="J4" s="1052"/>
      <c r="K4" s="1052"/>
      <c r="L4" s="1052"/>
      <c r="M4" s="1052"/>
      <c r="N4" s="1052"/>
      <c r="O4" s="1052"/>
      <c r="P4" s="1052"/>
      <c r="Q4" s="1052"/>
      <c r="R4" s="1052"/>
      <c r="S4" s="1052"/>
      <c r="T4" s="1052"/>
      <c r="U4" s="308"/>
      <c r="V4" s="548"/>
      <c r="W4" s="548"/>
      <c r="X4" s="548"/>
      <c r="Y4" s="548"/>
      <c r="Z4" s="548"/>
      <c r="AA4" s="548"/>
      <c r="AB4" s="548"/>
      <c r="AC4" s="548"/>
    </row>
    <row r="5" spans="2:29" ht="12" customHeight="1" x14ac:dyDescent="0.4">
      <c r="B5" s="999"/>
      <c r="C5" s="999"/>
      <c r="D5" s="143"/>
      <c r="E5" s="143"/>
      <c r="F5" s="143"/>
      <c r="G5" s="143"/>
      <c r="H5" s="1053"/>
      <c r="I5" s="1053"/>
      <c r="J5" s="1053"/>
      <c r="K5" s="1053"/>
      <c r="L5" s="1053"/>
      <c r="M5" s="1053"/>
      <c r="N5" s="1053"/>
      <c r="O5" s="1053"/>
      <c r="P5" s="1053"/>
      <c r="Q5" s="1053"/>
      <c r="R5" s="1053"/>
      <c r="S5" s="1053"/>
      <c r="T5" s="1053"/>
      <c r="U5" s="309"/>
      <c r="V5" s="406"/>
      <c r="W5" s="406"/>
      <c r="X5" s="406"/>
      <c r="Y5" s="406"/>
      <c r="Z5" s="406"/>
      <c r="AA5" s="406"/>
      <c r="AB5" s="339"/>
      <c r="AC5" s="406"/>
    </row>
    <row r="6" spans="2:29" ht="12" customHeight="1" x14ac:dyDescent="0.4">
      <c r="B6" s="1055">
        <v>2023.3</v>
      </c>
      <c r="C6" s="1053"/>
      <c r="D6" s="143"/>
      <c r="E6" s="143"/>
      <c r="F6" s="143"/>
      <c r="G6" s="143"/>
      <c r="H6" s="1055" t="s">
        <v>1511</v>
      </c>
      <c r="I6" s="1055"/>
      <c r="J6" s="1055"/>
      <c r="K6" s="1055"/>
      <c r="L6" s="1055"/>
      <c r="M6" s="1055"/>
      <c r="N6" s="1055"/>
      <c r="O6" s="1055"/>
      <c r="P6" s="1055"/>
      <c r="Q6" s="1055"/>
      <c r="R6" s="1055"/>
      <c r="S6" s="1055"/>
      <c r="T6" s="1055"/>
      <c r="U6" s="310"/>
      <c r="V6" s="310"/>
      <c r="W6" s="310"/>
      <c r="X6" s="310"/>
      <c r="Y6" s="310"/>
      <c r="Z6" s="310"/>
      <c r="AA6" s="310"/>
      <c r="AB6" s="310"/>
      <c r="AC6" s="310"/>
    </row>
    <row r="7" spans="2:29" ht="12" customHeight="1" x14ac:dyDescent="0.4">
      <c r="B7" s="1157"/>
      <c r="C7" s="1157"/>
      <c r="D7" s="1157"/>
      <c r="E7" s="1157"/>
      <c r="F7" s="1157"/>
      <c r="G7" s="1157"/>
      <c r="H7" s="1157"/>
      <c r="I7" s="1157"/>
      <c r="J7" s="1157"/>
      <c r="K7" s="1157"/>
      <c r="L7" s="1157"/>
      <c r="M7" s="1157"/>
      <c r="N7" s="1157"/>
      <c r="O7" s="1157"/>
      <c r="P7" s="1157"/>
      <c r="Q7" s="1157"/>
      <c r="R7" s="1157"/>
      <c r="S7" s="1157"/>
      <c r="T7" s="1157"/>
      <c r="U7" s="1157"/>
      <c r="V7" s="1157"/>
    </row>
    <row r="8" spans="2:29" ht="12" customHeight="1" x14ac:dyDescent="0.4">
      <c r="N8" s="549"/>
      <c r="R8" s="1160" t="s">
        <v>187</v>
      </c>
      <c r="S8" s="1400"/>
      <c r="T8" s="1400"/>
      <c r="U8" s="1400"/>
      <c r="V8" s="1400"/>
      <c r="W8" s="1161"/>
      <c r="X8" s="1160" t="s">
        <v>1512</v>
      </c>
      <c r="Y8" s="1400"/>
      <c r="Z8" s="1400"/>
      <c r="AA8" s="1400"/>
      <c r="AB8" s="1400"/>
      <c r="AC8" s="1161"/>
    </row>
    <row r="9" spans="2:29" ht="12" customHeight="1" x14ac:dyDescent="0.4">
      <c r="B9" s="550"/>
      <c r="C9" s="315"/>
      <c r="D9" s="315"/>
      <c r="E9" s="315"/>
      <c r="F9" s="315"/>
      <c r="G9" s="315"/>
      <c r="H9" s="315"/>
      <c r="I9" s="315"/>
      <c r="J9" s="315"/>
      <c r="K9" s="315"/>
      <c r="L9" s="315"/>
      <c r="M9" s="315"/>
      <c r="N9" s="315"/>
      <c r="O9" s="315"/>
      <c r="P9" s="315"/>
      <c r="Q9" s="315"/>
      <c r="R9" s="1162" t="s">
        <v>377</v>
      </c>
      <c r="S9" s="1163"/>
      <c r="T9" s="1162" t="s">
        <v>737</v>
      </c>
      <c r="U9" s="1163"/>
      <c r="V9" s="1160" t="s">
        <v>738</v>
      </c>
      <c r="W9" s="1161"/>
      <c r="X9" s="1162" t="s">
        <v>377</v>
      </c>
      <c r="Y9" s="1163"/>
      <c r="Z9" s="1162" t="s">
        <v>737</v>
      </c>
      <c r="AA9" s="1163"/>
      <c r="AB9" s="1160" t="s">
        <v>738</v>
      </c>
      <c r="AC9" s="1161"/>
    </row>
    <row r="10" spans="2:29" ht="12" customHeight="1" x14ac:dyDescent="0.4">
      <c r="B10" s="552" t="s">
        <v>319</v>
      </c>
      <c r="R10" s="553" t="s">
        <v>235</v>
      </c>
      <c r="S10" s="328" t="s">
        <v>318</v>
      </c>
      <c r="T10" s="328" t="s">
        <v>235</v>
      </c>
      <c r="U10" s="328" t="s">
        <v>318</v>
      </c>
      <c r="V10" s="550" t="s">
        <v>739</v>
      </c>
      <c r="W10" s="554" t="s">
        <v>318</v>
      </c>
      <c r="X10" s="553" t="s">
        <v>235</v>
      </c>
      <c r="Y10" s="328" t="s">
        <v>318</v>
      </c>
      <c r="Z10" s="328" t="s">
        <v>235</v>
      </c>
      <c r="AA10" s="328" t="s">
        <v>318</v>
      </c>
      <c r="AB10" s="550" t="s">
        <v>739</v>
      </c>
      <c r="AC10" s="554" t="s">
        <v>318</v>
      </c>
    </row>
    <row r="11" spans="2:29" ht="12" customHeight="1" x14ac:dyDescent="0.4">
      <c r="B11" s="552"/>
      <c r="R11" s="553"/>
      <c r="S11" s="328" t="s">
        <v>740</v>
      </c>
      <c r="T11" s="328"/>
      <c r="U11" s="328" t="s">
        <v>740</v>
      </c>
      <c r="V11" s="552"/>
      <c r="W11" s="554" t="s">
        <v>740</v>
      </c>
      <c r="X11" s="553"/>
      <c r="Y11" s="328" t="s">
        <v>740</v>
      </c>
      <c r="Z11" s="328"/>
      <c r="AA11" s="328" t="s">
        <v>740</v>
      </c>
      <c r="AB11" s="552"/>
      <c r="AC11" s="554" t="s">
        <v>740</v>
      </c>
    </row>
    <row r="12" spans="2:29" ht="12" customHeight="1" x14ac:dyDescent="0.4">
      <c r="B12" s="446"/>
      <c r="R12" s="441" t="s">
        <v>321</v>
      </c>
      <c r="S12" s="334" t="s">
        <v>322</v>
      </c>
      <c r="T12" s="334" t="s">
        <v>323</v>
      </c>
      <c r="U12" s="334" t="s">
        <v>324</v>
      </c>
      <c r="V12" s="441" t="s">
        <v>381</v>
      </c>
      <c r="W12" s="441" t="s">
        <v>639</v>
      </c>
      <c r="X12" s="441" t="s">
        <v>550</v>
      </c>
      <c r="Y12" s="334" t="s">
        <v>580</v>
      </c>
      <c r="Z12" s="334" t="s">
        <v>551</v>
      </c>
      <c r="AA12" s="334" t="s">
        <v>833</v>
      </c>
      <c r="AB12" s="441" t="s">
        <v>1390</v>
      </c>
      <c r="AC12" s="441" t="s">
        <v>640</v>
      </c>
    </row>
    <row r="13" spans="2:29" ht="12" customHeight="1" x14ac:dyDescent="0.4">
      <c r="B13" s="555"/>
      <c r="R13" s="553"/>
      <c r="S13" s="328"/>
      <c r="T13" s="328"/>
      <c r="U13" s="328"/>
      <c r="V13" s="443"/>
      <c r="W13" s="556"/>
      <c r="X13" s="553"/>
      <c r="Y13" s="328"/>
      <c r="Z13" s="328"/>
      <c r="AA13" s="328"/>
      <c r="AB13" s="443"/>
      <c r="AC13" s="556"/>
    </row>
    <row r="14" spans="2:29" ht="12" customHeight="1" x14ac:dyDescent="0.4">
      <c r="B14" s="555"/>
      <c r="C14" s="557"/>
      <c r="D14" s="1158" t="s">
        <v>325</v>
      </c>
      <c r="E14" s="1158"/>
      <c r="F14" s="1158"/>
      <c r="G14" s="1158"/>
      <c r="H14" s="1158"/>
      <c r="I14" s="1158"/>
      <c r="J14" s="1158"/>
      <c r="K14" s="1158"/>
      <c r="L14" s="1158"/>
      <c r="M14" s="1158"/>
      <c r="N14" s="1158"/>
      <c r="O14" s="1158"/>
      <c r="P14" s="1158"/>
      <c r="Q14" s="575" t="s">
        <v>326</v>
      </c>
      <c r="R14" s="560"/>
      <c r="S14" s="560"/>
      <c r="T14" s="560"/>
      <c r="U14" s="561"/>
      <c r="V14" s="561"/>
      <c r="W14" s="562"/>
      <c r="X14" s="560"/>
      <c r="Y14" s="560"/>
      <c r="Z14" s="560"/>
      <c r="AA14" s="561"/>
      <c r="AB14" s="561"/>
      <c r="AC14" s="562"/>
    </row>
    <row r="15" spans="2:29" ht="12" customHeight="1" x14ac:dyDescent="0.4">
      <c r="B15" s="555"/>
      <c r="C15" s="563"/>
      <c r="D15" s="1151" t="s">
        <v>331</v>
      </c>
      <c r="E15" s="1151"/>
      <c r="F15" s="1151"/>
      <c r="G15" s="1151"/>
      <c r="H15" s="1151"/>
      <c r="I15" s="1151"/>
      <c r="J15" s="1151"/>
      <c r="K15" s="1151"/>
      <c r="L15" s="1151"/>
      <c r="M15" s="1151"/>
      <c r="N15" s="1151"/>
      <c r="O15" s="1151"/>
      <c r="P15" s="1151"/>
      <c r="Q15" s="892" t="s">
        <v>328</v>
      </c>
      <c r="R15" s="560"/>
      <c r="S15" s="560"/>
      <c r="T15" s="560"/>
      <c r="U15" s="565"/>
      <c r="V15" s="565"/>
      <c r="W15" s="565"/>
      <c r="X15" s="560"/>
      <c r="Y15" s="560"/>
      <c r="Z15" s="560"/>
      <c r="AA15" s="565"/>
      <c r="AB15" s="565"/>
      <c r="AC15" s="565"/>
    </row>
    <row r="16" spans="2:29" ht="12" customHeight="1" x14ac:dyDescent="0.4">
      <c r="B16" s="555"/>
      <c r="C16" s="563"/>
      <c r="D16" s="1159" t="s">
        <v>361</v>
      </c>
      <c r="E16" s="1159"/>
      <c r="F16" s="1159"/>
      <c r="G16" s="1159"/>
      <c r="H16" s="1159"/>
      <c r="I16" s="1159"/>
      <c r="J16" s="1159"/>
      <c r="K16" s="1159"/>
      <c r="L16" s="1159"/>
      <c r="M16" s="1159"/>
      <c r="N16" s="1159"/>
      <c r="O16" s="1159"/>
      <c r="P16" s="1159"/>
      <c r="Q16" s="892" t="s">
        <v>463</v>
      </c>
      <c r="R16" s="565"/>
      <c r="S16" s="565"/>
      <c r="T16" s="565"/>
      <c r="U16" s="565"/>
      <c r="V16" s="565"/>
      <c r="W16" s="565"/>
      <c r="X16" s="565"/>
      <c r="Y16" s="565"/>
      <c r="Z16" s="565"/>
      <c r="AA16" s="565"/>
      <c r="AB16" s="565"/>
      <c r="AC16" s="565"/>
    </row>
    <row r="17" spans="2:29" ht="12" customHeight="1" x14ac:dyDescent="0.4">
      <c r="B17" s="555"/>
      <c r="D17" s="1167" t="s">
        <v>741</v>
      </c>
      <c r="E17" s="1167"/>
      <c r="F17" s="1167"/>
      <c r="G17" s="1167"/>
      <c r="H17" s="1167"/>
      <c r="I17" s="1167"/>
      <c r="J17" s="1167"/>
      <c r="K17" s="1167"/>
      <c r="L17" s="1167"/>
      <c r="M17" s="1167"/>
      <c r="N17" s="1167"/>
      <c r="O17" s="1167"/>
      <c r="P17" s="1167"/>
      <c r="Q17" s="893" t="s">
        <v>465</v>
      </c>
      <c r="R17" s="561"/>
      <c r="S17" s="561"/>
      <c r="T17" s="561"/>
      <c r="U17" s="561"/>
      <c r="V17" s="561"/>
      <c r="W17" s="562"/>
      <c r="X17" s="561"/>
      <c r="Y17" s="561"/>
      <c r="Z17" s="561"/>
      <c r="AA17" s="561"/>
      <c r="AB17" s="561"/>
      <c r="AC17" s="562"/>
    </row>
    <row r="18" spans="2:29" ht="12" customHeight="1" x14ac:dyDescent="0.4">
      <c r="B18" s="552"/>
      <c r="C18" s="557"/>
      <c r="D18" s="1156" t="s">
        <v>742</v>
      </c>
      <c r="E18" s="1156"/>
      <c r="F18" s="1156"/>
      <c r="G18" s="1156"/>
      <c r="H18" s="1156"/>
      <c r="I18" s="1156"/>
      <c r="J18" s="1156"/>
      <c r="K18" s="1156"/>
      <c r="L18" s="1156"/>
      <c r="M18" s="1156"/>
      <c r="N18" s="1156"/>
      <c r="O18" s="1156"/>
      <c r="P18" s="1156"/>
      <c r="Q18" s="575" t="s">
        <v>743</v>
      </c>
      <c r="R18" s="561"/>
      <c r="S18" s="561"/>
      <c r="T18" s="561"/>
      <c r="U18" s="561"/>
      <c r="V18" s="561"/>
      <c r="W18" s="562"/>
      <c r="X18" s="561"/>
      <c r="Y18" s="561"/>
      <c r="Z18" s="561"/>
      <c r="AA18" s="561"/>
      <c r="AB18" s="561"/>
      <c r="AC18" s="562"/>
    </row>
    <row r="19" spans="2:29" ht="12" customHeight="1" x14ac:dyDescent="0.4">
      <c r="B19" s="552"/>
      <c r="C19" s="563"/>
      <c r="D19" s="1152" t="s">
        <v>745</v>
      </c>
      <c r="E19" s="1152"/>
      <c r="F19" s="1152"/>
      <c r="G19" s="1152"/>
      <c r="H19" s="1152"/>
      <c r="I19" s="1152"/>
      <c r="J19" s="1152"/>
      <c r="K19" s="1152"/>
      <c r="L19" s="1152"/>
      <c r="M19" s="1152"/>
      <c r="N19" s="1152"/>
      <c r="O19" s="1152"/>
      <c r="P19" s="1152"/>
      <c r="Q19" s="892" t="s">
        <v>332</v>
      </c>
      <c r="R19" s="565"/>
      <c r="S19" s="565"/>
      <c r="T19" s="565"/>
      <c r="U19" s="565"/>
      <c r="V19" s="565"/>
      <c r="W19" s="565"/>
      <c r="X19" s="565"/>
      <c r="Y19" s="565"/>
      <c r="Z19" s="565"/>
      <c r="AA19" s="565"/>
      <c r="AB19" s="565"/>
      <c r="AC19" s="565"/>
    </row>
    <row r="20" spans="2:29" ht="12" customHeight="1" x14ac:dyDescent="0.4">
      <c r="B20" s="552"/>
      <c r="C20" s="563"/>
      <c r="D20" s="1152" t="s">
        <v>747</v>
      </c>
      <c r="E20" s="1152"/>
      <c r="F20" s="1152"/>
      <c r="G20" s="1152"/>
      <c r="H20" s="1152"/>
      <c r="I20" s="1152"/>
      <c r="J20" s="1152"/>
      <c r="K20" s="1152"/>
      <c r="L20" s="1152"/>
      <c r="M20" s="1152"/>
      <c r="N20" s="1152"/>
      <c r="O20" s="1152"/>
      <c r="P20" s="1152"/>
      <c r="Q20" s="892" t="s">
        <v>748</v>
      </c>
      <c r="R20" s="565"/>
      <c r="S20" s="565"/>
      <c r="T20" s="565"/>
      <c r="U20" s="565"/>
      <c r="V20" s="565"/>
      <c r="W20" s="565"/>
      <c r="X20" s="565"/>
      <c r="Y20" s="565"/>
      <c r="Z20" s="565"/>
      <c r="AA20" s="565"/>
      <c r="AB20" s="565"/>
      <c r="AC20" s="565"/>
    </row>
    <row r="21" spans="2:29" ht="12" customHeight="1" x14ac:dyDescent="0.4">
      <c r="B21" s="552"/>
      <c r="C21" s="563"/>
      <c r="D21" s="1152" t="s">
        <v>749</v>
      </c>
      <c r="E21" s="1152"/>
      <c r="F21" s="1152"/>
      <c r="G21" s="1152"/>
      <c r="H21" s="1152"/>
      <c r="I21" s="1152"/>
      <c r="J21" s="1152"/>
      <c r="K21" s="1152"/>
      <c r="L21" s="1152"/>
      <c r="M21" s="1152"/>
      <c r="N21" s="1152"/>
      <c r="O21" s="1152"/>
      <c r="P21" s="1152"/>
      <c r="Q21" s="892" t="s">
        <v>334</v>
      </c>
      <c r="R21" s="565"/>
      <c r="S21" s="565"/>
      <c r="T21" s="565"/>
      <c r="U21" s="565"/>
      <c r="V21" s="565"/>
      <c r="W21" s="565"/>
      <c r="X21" s="565"/>
      <c r="Y21" s="565"/>
      <c r="Z21" s="565"/>
      <c r="AA21" s="565"/>
      <c r="AB21" s="565"/>
      <c r="AC21" s="565"/>
    </row>
    <row r="22" spans="2:29" ht="12" customHeight="1" x14ac:dyDescent="0.4">
      <c r="B22" s="552"/>
      <c r="C22" s="563"/>
      <c r="D22" s="1152" t="s">
        <v>751</v>
      </c>
      <c r="E22" s="1152"/>
      <c r="F22" s="1152"/>
      <c r="G22" s="1152"/>
      <c r="H22" s="1152"/>
      <c r="I22" s="1152"/>
      <c r="J22" s="1152"/>
      <c r="K22" s="1152"/>
      <c r="L22" s="1152"/>
      <c r="M22" s="1152"/>
      <c r="N22" s="1152"/>
      <c r="O22" s="1152"/>
      <c r="P22" s="1152"/>
      <c r="Q22" s="892" t="s">
        <v>752</v>
      </c>
      <c r="R22" s="565"/>
      <c r="S22" s="565"/>
      <c r="T22" s="565"/>
      <c r="U22" s="565"/>
      <c r="V22" s="565"/>
      <c r="W22" s="565"/>
      <c r="X22" s="565"/>
      <c r="Y22" s="565"/>
      <c r="Z22" s="565"/>
      <c r="AA22" s="565"/>
      <c r="AB22" s="565"/>
      <c r="AC22" s="565"/>
    </row>
    <row r="23" spans="2:29" ht="12" customHeight="1" x14ac:dyDescent="0.4">
      <c r="B23" s="553"/>
      <c r="C23" s="563"/>
      <c r="D23" s="1152" t="s">
        <v>754</v>
      </c>
      <c r="E23" s="1152"/>
      <c r="F23" s="1152"/>
      <c r="G23" s="1152"/>
      <c r="H23" s="1152"/>
      <c r="I23" s="1152"/>
      <c r="J23" s="1152"/>
      <c r="K23" s="1152"/>
      <c r="L23" s="1152"/>
      <c r="M23" s="1152"/>
      <c r="N23" s="1152"/>
      <c r="O23" s="1152"/>
      <c r="P23" s="1152"/>
      <c r="Q23" s="892" t="s">
        <v>476</v>
      </c>
      <c r="R23" s="565"/>
      <c r="S23" s="565"/>
      <c r="T23" s="565"/>
      <c r="U23" s="565"/>
      <c r="V23" s="565"/>
      <c r="W23" s="565"/>
      <c r="X23" s="565"/>
      <c r="Y23" s="565"/>
      <c r="Z23" s="565"/>
      <c r="AA23" s="565"/>
      <c r="AB23" s="565"/>
      <c r="AC23" s="565"/>
    </row>
    <row r="24" spans="2:29" ht="12" customHeight="1" x14ac:dyDescent="0.4">
      <c r="B24" s="553"/>
      <c r="C24" s="563"/>
      <c r="D24" s="1152" t="s">
        <v>345</v>
      </c>
      <c r="E24" s="1152"/>
      <c r="F24" s="1152"/>
      <c r="G24" s="1152"/>
      <c r="H24" s="1152"/>
      <c r="I24" s="1152"/>
      <c r="J24" s="1152"/>
      <c r="K24" s="1152"/>
      <c r="L24" s="1152"/>
      <c r="M24" s="1152"/>
      <c r="N24" s="1152"/>
      <c r="O24" s="1152"/>
      <c r="P24" s="1152"/>
      <c r="Q24" s="892" t="s">
        <v>756</v>
      </c>
      <c r="R24" s="560"/>
      <c r="S24" s="560"/>
      <c r="T24" s="560"/>
      <c r="U24" s="560"/>
      <c r="V24" s="565"/>
      <c r="W24" s="565"/>
      <c r="X24" s="560"/>
      <c r="Y24" s="560"/>
      <c r="Z24" s="560"/>
      <c r="AA24" s="560"/>
      <c r="AB24" s="565"/>
      <c r="AC24" s="565"/>
    </row>
    <row r="25" spans="2:29" ht="12" customHeight="1" x14ac:dyDescent="0.4">
      <c r="B25" s="553"/>
      <c r="C25" s="557"/>
      <c r="D25" s="1151" t="s">
        <v>351</v>
      </c>
      <c r="E25" s="1151"/>
      <c r="F25" s="1151"/>
      <c r="G25" s="1151"/>
      <c r="H25" s="1151"/>
      <c r="I25" s="1151"/>
      <c r="J25" s="1151"/>
      <c r="K25" s="1151"/>
      <c r="L25" s="1151"/>
      <c r="M25" s="1151"/>
      <c r="N25" s="1151"/>
      <c r="O25" s="1151"/>
      <c r="P25" s="1151"/>
      <c r="Q25" s="575" t="s">
        <v>699</v>
      </c>
      <c r="R25" s="560"/>
      <c r="S25" s="560"/>
      <c r="T25" s="560"/>
      <c r="U25" s="560"/>
      <c r="V25" s="560"/>
      <c r="W25" s="565"/>
      <c r="X25" s="560"/>
      <c r="Y25" s="560"/>
      <c r="Z25" s="560"/>
      <c r="AA25" s="560"/>
      <c r="AB25" s="560"/>
      <c r="AC25" s="565"/>
    </row>
    <row r="26" spans="2:29" ht="12" customHeight="1" x14ac:dyDescent="0.4">
      <c r="B26" s="555"/>
      <c r="D26" s="1167" t="s">
        <v>366</v>
      </c>
      <c r="E26" s="1167"/>
      <c r="F26" s="1167"/>
      <c r="G26" s="1167"/>
      <c r="H26" s="1167"/>
      <c r="I26" s="1167"/>
      <c r="J26" s="1167"/>
      <c r="K26" s="1167"/>
      <c r="L26" s="1167"/>
      <c r="M26" s="1167"/>
      <c r="N26" s="1167"/>
      <c r="O26" s="1167"/>
      <c r="P26" s="1167"/>
      <c r="Q26" s="893" t="s">
        <v>390</v>
      </c>
      <c r="R26" s="561"/>
      <c r="S26" s="561"/>
      <c r="T26" s="561"/>
      <c r="U26" s="561"/>
      <c r="V26" s="561"/>
      <c r="W26" s="562"/>
      <c r="X26" s="561"/>
      <c r="Y26" s="561"/>
      <c r="Z26" s="561"/>
      <c r="AA26" s="561"/>
      <c r="AB26" s="561"/>
      <c r="AC26" s="562"/>
    </row>
    <row r="27" spans="2:29" ht="12" customHeight="1" x14ac:dyDescent="0.4">
      <c r="B27" s="553"/>
      <c r="C27" s="557"/>
      <c r="D27" s="1156" t="s">
        <v>138</v>
      </c>
      <c r="E27" s="1156"/>
      <c r="F27" s="1156"/>
      <c r="G27" s="1156"/>
      <c r="H27" s="1156"/>
      <c r="I27" s="1156"/>
      <c r="J27" s="1156"/>
      <c r="K27" s="1156"/>
      <c r="L27" s="1156"/>
      <c r="M27" s="1156"/>
      <c r="N27" s="1156"/>
      <c r="O27" s="1156"/>
      <c r="P27" s="1156"/>
      <c r="Q27" s="575" t="s">
        <v>391</v>
      </c>
      <c r="R27" s="561"/>
      <c r="S27" s="561"/>
      <c r="T27" s="561"/>
      <c r="U27" s="561"/>
      <c r="V27" s="561"/>
      <c r="W27" s="562"/>
      <c r="X27" s="561"/>
      <c r="Y27" s="561"/>
      <c r="Z27" s="561"/>
      <c r="AA27" s="561"/>
      <c r="AB27" s="561"/>
      <c r="AC27" s="562"/>
    </row>
    <row r="28" spans="2:29" ht="12" customHeight="1" x14ac:dyDescent="0.4">
      <c r="B28" s="555"/>
      <c r="C28" s="563"/>
      <c r="D28" s="1152" t="s">
        <v>368</v>
      </c>
      <c r="E28" s="1152"/>
      <c r="F28" s="1152"/>
      <c r="G28" s="1152"/>
      <c r="H28" s="1152"/>
      <c r="I28" s="1152"/>
      <c r="J28" s="1152"/>
      <c r="K28" s="1152"/>
      <c r="L28" s="1152"/>
      <c r="M28" s="1152"/>
      <c r="N28" s="1152"/>
      <c r="O28" s="1152"/>
      <c r="P28" s="1152"/>
      <c r="Q28" s="892" t="s">
        <v>395</v>
      </c>
      <c r="R28" s="565"/>
      <c r="S28" s="565"/>
      <c r="T28" s="565"/>
      <c r="U28" s="565"/>
      <c r="V28" s="565"/>
      <c r="W28" s="565"/>
      <c r="X28" s="565"/>
      <c r="Y28" s="565"/>
      <c r="Z28" s="565"/>
      <c r="AA28" s="565"/>
      <c r="AB28" s="565"/>
      <c r="AC28" s="565"/>
    </row>
    <row r="29" spans="2:29" ht="12" customHeight="1" x14ac:dyDescent="0.4">
      <c r="B29" s="555"/>
      <c r="C29" s="563"/>
      <c r="D29" s="1153" t="s">
        <v>355</v>
      </c>
      <c r="E29" s="1153"/>
      <c r="F29" s="1153"/>
      <c r="G29" s="1153"/>
      <c r="H29" s="1153"/>
      <c r="I29" s="1153"/>
      <c r="J29" s="1153"/>
      <c r="K29" s="1153"/>
      <c r="L29" s="1153"/>
      <c r="M29" s="1153"/>
      <c r="N29" s="1153"/>
      <c r="O29" s="1153"/>
      <c r="P29" s="1153"/>
      <c r="Q29" s="892" t="s">
        <v>397</v>
      </c>
      <c r="R29" s="565"/>
      <c r="S29" s="565"/>
      <c r="T29" s="565"/>
      <c r="U29" s="565"/>
      <c r="V29" s="565"/>
      <c r="W29" s="565"/>
      <c r="X29" s="565"/>
      <c r="Y29" s="565"/>
      <c r="Z29" s="565"/>
      <c r="AA29" s="565"/>
      <c r="AB29" s="565"/>
      <c r="AC29" s="565"/>
    </row>
    <row r="30" spans="2:29" ht="12" customHeight="1" x14ac:dyDescent="0.4">
      <c r="B30" s="553"/>
      <c r="C30" s="563"/>
      <c r="D30" s="1152" t="s">
        <v>758</v>
      </c>
      <c r="E30" s="1152"/>
      <c r="F30" s="1152"/>
      <c r="G30" s="1152"/>
      <c r="H30" s="1152"/>
      <c r="I30" s="1152"/>
      <c r="J30" s="1152"/>
      <c r="K30" s="1152"/>
      <c r="L30" s="1152"/>
      <c r="M30" s="1152"/>
      <c r="N30" s="1152"/>
      <c r="O30" s="1152"/>
      <c r="P30" s="1152"/>
      <c r="Q30" s="892" t="s">
        <v>471</v>
      </c>
      <c r="R30" s="565"/>
      <c r="S30" s="565"/>
      <c r="T30" s="565"/>
      <c r="U30" s="565"/>
      <c r="V30" s="565"/>
      <c r="W30" s="565"/>
      <c r="X30" s="565"/>
      <c r="Y30" s="565"/>
      <c r="Z30" s="565"/>
      <c r="AA30" s="565"/>
      <c r="AB30" s="565"/>
      <c r="AC30" s="565"/>
    </row>
    <row r="31" spans="2:29" ht="12" customHeight="1" x14ac:dyDescent="0.4">
      <c r="B31" s="555"/>
      <c r="C31" s="563"/>
      <c r="D31" s="1153" t="s">
        <v>370</v>
      </c>
      <c r="E31" s="1153"/>
      <c r="F31" s="1153"/>
      <c r="G31" s="1153"/>
      <c r="H31" s="1153"/>
      <c r="I31" s="1153"/>
      <c r="J31" s="1153"/>
      <c r="K31" s="1153"/>
      <c r="L31" s="1153"/>
      <c r="M31" s="1153"/>
      <c r="N31" s="1153"/>
      <c r="O31" s="1153"/>
      <c r="P31" s="1153"/>
      <c r="Q31" s="892" t="s">
        <v>759</v>
      </c>
      <c r="R31" s="565"/>
      <c r="S31" s="565"/>
      <c r="T31" s="565"/>
      <c r="U31" s="565"/>
      <c r="V31" s="565"/>
      <c r="W31" s="565"/>
      <c r="X31" s="565"/>
      <c r="Y31" s="565"/>
      <c r="Z31" s="565"/>
      <c r="AA31" s="565"/>
      <c r="AB31" s="565"/>
      <c r="AC31" s="565"/>
    </row>
    <row r="32" spans="2:29" ht="12" customHeight="1" x14ac:dyDescent="0.4">
      <c r="B32" s="446"/>
      <c r="C32" s="571"/>
      <c r="D32" s="1154" t="s">
        <v>372</v>
      </c>
      <c r="E32" s="1154"/>
      <c r="F32" s="1154"/>
      <c r="G32" s="1154"/>
      <c r="H32" s="1154"/>
      <c r="I32" s="1154"/>
      <c r="J32" s="1154"/>
      <c r="K32" s="1154"/>
      <c r="L32" s="1154"/>
      <c r="M32" s="1154"/>
      <c r="N32" s="1154"/>
      <c r="O32" s="1154"/>
      <c r="P32" s="1154"/>
      <c r="Q32" s="748" t="s">
        <v>760</v>
      </c>
      <c r="R32" s="560"/>
      <c r="S32" s="560"/>
      <c r="T32" s="560"/>
      <c r="U32" s="560"/>
      <c r="V32" s="560"/>
      <c r="W32" s="572"/>
      <c r="X32" s="560"/>
      <c r="Y32" s="560"/>
      <c r="Z32" s="560"/>
      <c r="AA32" s="560"/>
      <c r="AB32" s="560"/>
      <c r="AC32" s="572"/>
    </row>
    <row r="34" spans="2:22" ht="12" customHeight="1" x14ac:dyDescent="0.4">
      <c r="B34" s="1012" t="s">
        <v>76</v>
      </c>
      <c r="C34" s="1012"/>
      <c r="D34" s="1012"/>
      <c r="E34" s="1012"/>
      <c r="F34" s="1012"/>
      <c r="G34" s="1012"/>
      <c r="H34" s="1012"/>
      <c r="I34" s="1012"/>
      <c r="J34" s="1012"/>
      <c r="K34" s="1012"/>
      <c r="L34" s="1012"/>
      <c r="M34" s="1012"/>
      <c r="N34" s="1012"/>
      <c r="O34" s="1012"/>
      <c r="P34" s="1012"/>
      <c r="Q34" s="1012"/>
      <c r="R34" s="1012"/>
      <c r="S34" s="1012"/>
      <c r="T34" s="1012"/>
      <c r="U34" s="1012"/>
      <c r="V34" s="1012"/>
    </row>
    <row r="35" spans="2:22" ht="12" customHeight="1" x14ac:dyDescent="0.45">
      <c r="B35" s="1155" t="s">
        <v>77</v>
      </c>
      <c r="C35" s="1155"/>
      <c r="D35" s="1155"/>
      <c r="E35" s="1155"/>
      <c r="F35" s="1155"/>
      <c r="G35" s="1155"/>
      <c r="H35" s="1155"/>
      <c r="I35" s="1155"/>
      <c r="J35" s="1155"/>
      <c r="K35" s="1155"/>
      <c r="L35" s="1155"/>
      <c r="M35" s="1155"/>
      <c r="N35" s="1155"/>
      <c r="O35" s="1155"/>
      <c r="P35" s="1155"/>
      <c r="Q35" s="1155"/>
      <c r="R35" s="1155"/>
      <c r="S35" s="1155"/>
      <c r="T35" s="1155"/>
      <c r="U35" s="1155"/>
      <c r="V35" s="1155"/>
    </row>
  </sheetData>
  <mergeCells count="37">
    <mergeCell ref="B4:C4"/>
    <mergeCell ref="B5:C5"/>
    <mergeCell ref="B2:F2"/>
    <mergeCell ref="H4:T4"/>
    <mergeCell ref="H5:T5"/>
    <mergeCell ref="H6:T6"/>
    <mergeCell ref="D26:P26"/>
    <mergeCell ref="D27:P27"/>
    <mergeCell ref="R9:S9"/>
    <mergeCell ref="T9:U9"/>
    <mergeCell ref="B6:C6"/>
    <mergeCell ref="D25:P25"/>
    <mergeCell ref="D24:P24"/>
    <mergeCell ref="B35:V35"/>
    <mergeCell ref="D32:P32"/>
    <mergeCell ref="D17:P17"/>
    <mergeCell ref="B7:V7"/>
    <mergeCell ref="D14:P14"/>
    <mergeCell ref="D15:P15"/>
    <mergeCell ref="D28:P28"/>
    <mergeCell ref="B34:V34"/>
    <mergeCell ref="D16:P16"/>
    <mergeCell ref="V9:W9"/>
    <mergeCell ref="D29:P29"/>
    <mergeCell ref="D30:P30"/>
    <mergeCell ref="D31:P31"/>
    <mergeCell ref="D18:P18"/>
    <mergeCell ref="D19:P19"/>
    <mergeCell ref="D20:P20"/>
    <mergeCell ref="D21:P21"/>
    <mergeCell ref="D22:P22"/>
    <mergeCell ref="D23:P23"/>
    <mergeCell ref="R8:W8"/>
    <mergeCell ref="X8:AC8"/>
    <mergeCell ref="X9:Y9"/>
    <mergeCell ref="Z9:AA9"/>
    <mergeCell ref="AB9:AC9"/>
  </mergeCells>
  <hyperlinks>
    <hyperlink ref="B35" r:id="rId1" xr:uid="{00000000-0004-0000-3400-000000000000}"/>
  </hyperlinks>
  <pageMargins left="0.7" right="0.7" top="0.75" bottom="0.75" header="0.3" footer="0.3"/>
  <pageSetup scale="10"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M77"/>
  <sheetViews>
    <sheetView showGridLines="0" workbookViewId="0"/>
  </sheetViews>
  <sheetFormatPr defaultColWidth="8.83203125" defaultRowHeight="12.3" x14ac:dyDescent="0.4"/>
  <cols>
    <col min="1" max="1" width="1.5546875" style="99" customWidth="1"/>
    <col min="2" max="4" width="8.83203125" style="99" customWidth="1"/>
    <col min="5" max="5" width="65.27734375" style="99" customWidth="1"/>
    <col min="6" max="6" width="3.83203125" style="99" customWidth="1"/>
    <col min="7" max="7" width="12.27734375" style="99" bestFit="1" customWidth="1"/>
    <col min="8" max="8" width="17.44140625" style="99" bestFit="1" customWidth="1"/>
    <col min="9" max="9" width="24.5546875" style="99" bestFit="1" customWidth="1"/>
    <col min="10" max="10" width="12.27734375" style="99" bestFit="1" customWidth="1"/>
    <col min="11" max="11" width="20.44140625" style="99" bestFit="1" customWidth="1"/>
    <col min="12" max="12" width="26.27734375" style="99" bestFit="1" customWidth="1"/>
    <col min="13" max="13" width="8.83203125" style="99" customWidth="1"/>
    <col min="14" max="16384" width="8.83203125" style="99"/>
  </cols>
  <sheetData>
    <row r="2" spans="2:13" x14ac:dyDescent="0.4">
      <c r="B2" s="949" t="s">
        <v>78</v>
      </c>
      <c r="C2" s="948"/>
      <c r="D2" s="948"/>
      <c r="E2" s="948"/>
      <c r="F2" s="948"/>
    </row>
    <row r="4" spans="2:13" x14ac:dyDescent="0.4">
      <c r="B4" s="949" t="s">
        <v>1513</v>
      </c>
      <c r="C4" s="949"/>
      <c r="G4" s="1177" t="s">
        <v>1514</v>
      </c>
      <c r="H4" s="1177"/>
      <c r="I4" s="1177"/>
      <c r="J4" s="1177"/>
    </row>
    <row r="5" spans="2:13" x14ac:dyDescent="0.4">
      <c r="B5" s="949"/>
      <c r="C5" s="949"/>
      <c r="G5" s="1177" t="s">
        <v>1515</v>
      </c>
      <c r="H5" s="1177"/>
      <c r="I5" s="1177"/>
      <c r="J5" s="1177"/>
    </row>
    <row r="6" spans="2:13" x14ac:dyDescent="0.4">
      <c r="B6" s="1389">
        <v>2023.3</v>
      </c>
      <c r="C6" s="1389"/>
      <c r="G6" s="1177" t="s">
        <v>1516</v>
      </c>
      <c r="H6" s="1177"/>
      <c r="I6" s="1177"/>
      <c r="J6" s="1177"/>
    </row>
    <row r="8" spans="2:13" x14ac:dyDescent="0.4">
      <c r="B8" s="93"/>
      <c r="C8" s="588"/>
      <c r="D8" s="588"/>
      <c r="E8" s="588"/>
      <c r="F8" s="160"/>
      <c r="G8" s="1174" t="s">
        <v>187</v>
      </c>
      <c r="H8" s="1175"/>
      <c r="I8" s="1176"/>
      <c r="J8" s="1174" t="s">
        <v>1512</v>
      </c>
      <c r="K8" s="1175"/>
      <c r="L8" s="1176"/>
      <c r="M8" s="149"/>
    </row>
    <row r="9" spans="2:13" x14ac:dyDescent="0.4">
      <c r="B9" s="164" t="s">
        <v>1041</v>
      </c>
      <c r="F9" s="150"/>
      <c r="G9" s="589" t="s">
        <v>315</v>
      </c>
      <c r="H9" s="589" t="s">
        <v>737</v>
      </c>
      <c r="I9" s="589" t="s">
        <v>1517</v>
      </c>
      <c r="J9" s="589" t="s">
        <v>315</v>
      </c>
      <c r="K9" s="589" t="s">
        <v>1518</v>
      </c>
      <c r="L9" s="589" t="s">
        <v>1519</v>
      </c>
      <c r="M9" s="149"/>
    </row>
    <row r="10" spans="2:13" x14ac:dyDescent="0.4">
      <c r="B10" s="164" t="s">
        <v>319</v>
      </c>
      <c r="F10" s="150"/>
      <c r="G10" s="590" t="s">
        <v>321</v>
      </c>
      <c r="H10" s="590" t="s">
        <v>323</v>
      </c>
      <c r="I10" s="590" t="s">
        <v>381</v>
      </c>
      <c r="J10" s="590" t="s">
        <v>550</v>
      </c>
      <c r="K10" s="590" t="s">
        <v>551</v>
      </c>
      <c r="L10" s="590" t="s">
        <v>1390</v>
      </c>
      <c r="M10" s="149"/>
    </row>
    <row r="11" spans="2:13" x14ac:dyDescent="0.4">
      <c r="B11" s="593"/>
      <c r="C11" s="948" t="s">
        <v>762</v>
      </c>
      <c r="D11" s="948"/>
      <c r="E11" s="948"/>
      <c r="F11" s="150"/>
      <c r="G11" s="93"/>
      <c r="H11" s="93"/>
      <c r="I11" s="93"/>
      <c r="J11" s="93"/>
      <c r="K11" s="93"/>
      <c r="L11" s="93"/>
    </row>
    <row r="12" spans="2:13" x14ac:dyDescent="0.4">
      <c r="B12" s="593"/>
      <c r="D12" s="1172" t="s">
        <v>764</v>
      </c>
      <c r="E12" s="1172"/>
      <c r="F12" s="591" t="s">
        <v>459</v>
      </c>
      <c r="G12" s="97"/>
      <c r="H12" s="97"/>
      <c r="I12" s="97"/>
      <c r="J12" s="97"/>
      <c r="K12" s="97"/>
      <c r="L12" s="97"/>
    </row>
    <row r="13" spans="2:13" x14ac:dyDescent="0.4">
      <c r="B13" s="593"/>
      <c r="D13" s="1170" t="s">
        <v>383</v>
      </c>
      <c r="E13" s="1170"/>
      <c r="F13" s="592" t="s">
        <v>330</v>
      </c>
      <c r="G13" s="84"/>
      <c r="H13" s="84"/>
      <c r="I13" s="84"/>
      <c r="J13" s="84"/>
      <c r="K13" s="84"/>
      <c r="L13" s="84"/>
    </row>
    <row r="14" spans="2:13" x14ac:dyDescent="0.4">
      <c r="B14" s="593"/>
      <c r="D14" s="1170" t="s">
        <v>399</v>
      </c>
      <c r="E14" s="1170"/>
      <c r="F14" s="592" t="s">
        <v>463</v>
      </c>
      <c r="G14" s="84"/>
      <c r="H14" s="84"/>
      <c r="I14" s="84"/>
      <c r="J14" s="84"/>
      <c r="K14" s="84"/>
      <c r="L14" s="84"/>
    </row>
    <row r="15" spans="2:13" x14ac:dyDescent="0.4">
      <c r="B15" s="593"/>
      <c r="D15" s="1170" t="s">
        <v>765</v>
      </c>
      <c r="E15" s="1170"/>
      <c r="F15" s="592" t="s">
        <v>465</v>
      </c>
      <c r="G15" s="84"/>
      <c r="H15" s="84"/>
      <c r="I15" s="84"/>
      <c r="J15" s="84"/>
      <c r="K15" s="84"/>
      <c r="L15" s="84"/>
    </row>
    <row r="16" spans="2:13" x14ac:dyDescent="0.4">
      <c r="B16" s="593"/>
      <c r="D16" s="1170" t="s">
        <v>766</v>
      </c>
      <c r="E16" s="1170"/>
      <c r="F16" s="592" t="s">
        <v>332</v>
      </c>
      <c r="G16" s="84"/>
      <c r="H16" s="84"/>
      <c r="I16" s="84"/>
      <c r="J16" s="84"/>
      <c r="K16" s="84"/>
      <c r="L16" s="84"/>
    </row>
    <row r="17" spans="2:12" x14ac:dyDescent="0.4">
      <c r="B17" s="593"/>
      <c r="D17" s="948" t="s">
        <v>767</v>
      </c>
      <c r="E17" s="948"/>
      <c r="F17" s="150"/>
      <c r="G17" s="93"/>
      <c r="H17" s="93"/>
      <c r="I17" s="93"/>
      <c r="J17" s="93"/>
      <c r="K17" s="93"/>
      <c r="L17" s="93"/>
    </row>
    <row r="18" spans="2:12" x14ac:dyDescent="0.4">
      <c r="B18" s="593"/>
      <c r="E18" s="95" t="s">
        <v>769</v>
      </c>
      <c r="F18" s="591" t="s">
        <v>395</v>
      </c>
      <c r="G18" s="97"/>
      <c r="H18" s="97"/>
      <c r="I18" s="97"/>
      <c r="J18" s="97"/>
      <c r="K18" s="97"/>
      <c r="L18" s="97"/>
    </row>
    <row r="19" spans="2:12" x14ac:dyDescent="0.4">
      <c r="B19" s="593"/>
      <c r="E19" s="86" t="s">
        <v>770</v>
      </c>
      <c r="F19" s="592" t="s">
        <v>771</v>
      </c>
      <c r="G19" s="84"/>
      <c r="H19" s="84"/>
      <c r="I19" s="84"/>
      <c r="J19" s="84"/>
      <c r="K19" s="84"/>
      <c r="L19" s="84"/>
    </row>
    <row r="20" spans="2:12" x14ac:dyDescent="0.4">
      <c r="B20" s="593"/>
      <c r="E20" s="86" t="s">
        <v>772</v>
      </c>
      <c r="F20" s="592" t="s">
        <v>397</v>
      </c>
      <c r="G20" s="84"/>
      <c r="H20" s="84"/>
      <c r="I20" s="84"/>
      <c r="J20" s="84"/>
      <c r="K20" s="84"/>
      <c r="L20" s="84"/>
    </row>
    <row r="21" spans="2:12" x14ac:dyDescent="0.4">
      <c r="B21" s="593"/>
      <c r="D21" s="1172" t="s">
        <v>773</v>
      </c>
      <c r="E21" s="1172"/>
      <c r="F21" s="591" t="s">
        <v>774</v>
      </c>
      <c r="G21" s="84"/>
      <c r="H21" s="84"/>
      <c r="I21" s="84"/>
      <c r="J21" s="84"/>
      <c r="K21" s="84"/>
      <c r="L21" s="84"/>
    </row>
    <row r="22" spans="2:12" x14ac:dyDescent="0.4">
      <c r="B22" s="593"/>
      <c r="D22" s="948" t="s">
        <v>775</v>
      </c>
      <c r="E22" s="948"/>
      <c r="F22" s="150"/>
      <c r="G22" s="93"/>
      <c r="H22" s="93"/>
      <c r="I22" s="93"/>
      <c r="J22" s="93"/>
      <c r="K22" s="93"/>
      <c r="L22" s="93"/>
    </row>
    <row r="23" spans="2:12" x14ac:dyDescent="0.4">
      <c r="B23" s="593"/>
      <c r="E23" s="95" t="s">
        <v>777</v>
      </c>
      <c r="F23" s="591" t="s">
        <v>752</v>
      </c>
      <c r="G23" s="97"/>
      <c r="H23" s="97"/>
      <c r="I23" s="97"/>
      <c r="J23" s="97"/>
      <c r="K23" s="97"/>
      <c r="L23" s="97"/>
    </row>
    <row r="24" spans="2:12" x14ac:dyDescent="0.4">
      <c r="B24" s="593"/>
      <c r="E24" s="86" t="s">
        <v>1520</v>
      </c>
      <c r="F24" s="592" t="s">
        <v>779</v>
      </c>
      <c r="G24" s="84"/>
      <c r="H24" s="84"/>
      <c r="I24" s="84"/>
      <c r="J24" s="84"/>
      <c r="K24" s="84"/>
      <c r="L24" s="84"/>
    </row>
    <row r="25" spans="2:12" x14ac:dyDescent="0.4">
      <c r="B25" s="593"/>
      <c r="E25" s="86" t="s">
        <v>780</v>
      </c>
      <c r="F25" s="592" t="s">
        <v>476</v>
      </c>
      <c r="G25" s="84"/>
      <c r="H25" s="84"/>
      <c r="I25" s="84"/>
      <c r="J25" s="84"/>
      <c r="K25" s="84"/>
      <c r="L25" s="84"/>
    </row>
    <row r="26" spans="2:12" x14ac:dyDescent="0.4">
      <c r="B26" s="593"/>
      <c r="D26" s="1172" t="s">
        <v>781</v>
      </c>
      <c r="E26" s="1172"/>
      <c r="F26" s="591" t="s">
        <v>701</v>
      </c>
      <c r="G26" s="84"/>
      <c r="H26" s="84"/>
      <c r="I26" s="84"/>
      <c r="J26" s="84"/>
      <c r="K26" s="84"/>
      <c r="L26" s="84"/>
    </row>
    <row r="27" spans="2:12" x14ac:dyDescent="0.4">
      <c r="B27" s="593"/>
      <c r="D27" s="1170" t="s">
        <v>387</v>
      </c>
      <c r="E27" s="1170"/>
      <c r="F27" s="592" t="s">
        <v>748</v>
      </c>
      <c r="G27" s="84"/>
      <c r="H27" s="84"/>
      <c r="I27" s="84"/>
      <c r="J27" s="84"/>
      <c r="K27" s="84"/>
      <c r="L27" s="84"/>
    </row>
    <row r="28" spans="2:12" x14ac:dyDescent="0.4">
      <c r="B28" s="593"/>
      <c r="D28" s="1170" t="s">
        <v>404</v>
      </c>
      <c r="E28" s="1170"/>
      <c r="F28" s="592" t="s">
        <v>471</v>
      </c>
      <c r="G28" s="84"/>
      <c r="H28" s="84"/>
      <c r="I28" s="84"/>
      <c r="J28" s="84"/>
      <c r="K28" s="84"/>
      <c r="L28" s="84"/>
    </row>
    <row r="29" spans="2:12" x14ac:dyDescent="0.4">
      <c r="B29" s="593"/>
      <c r="D29" s="1170" t="s">
        <v>368</v>
      </c>
      <c r="E29" s="1170"/>
      <c r="F29" s="592" t="s">
        <v>756</v>
      </c>
      <c r="G29" s="84"/>
      <c r="H29" s="84"/>
      <c r="I29" s="84"/>
      <c r="J29" s="84"/>
      <c r="K29" s="84"/>
      <c r="L29" s="84"/>
    </row>
    <row r="30" spans="2:12" x14ac:dyDescent="0.4">
      <c r="B30" s="593"/>
      <c r="D30" s="1170" t="s">
        <v>782</v>
      </c>
      <c r="E30" s="1170"/>
      <c r="F30" s="592" t="s">
        <v>699</v>
      </c>
      <c r="G30" s="84"/>
      <c r="H30" s="84"/>
      <c r="I30" s="84"/>
      <c r="J30" s="84"/>
      <c r="K30" s="84"/>
      <c r="L30" s="84"/>
    </row>
    <row r="31" spans="2:12" x14ac:dyDescent="0.4">
      <c r="B31" s="593"/>
      <c r="D31" s="1170" t="s">
        <v>402</v>
      </c>
      <c r="E31" s="1170"/>
      <c r="F31" s="592" t="s">
        <v>390</v>
      </c>
      <c r="G31" s="84"/>
      <c r="H31" s="84"/>
      <c r="I31" s="84"/>
      <c r="J31" s="84"/>
      <c r="K31" s="84"/>
      <c r="L31" s="84"/>
    </row>
    <row r="32" spans="2:12" x14ac:dyDescent="0.4">
      <c r="B32" s="593"/>
      <c r="D32" s="1170" t="s">
        <v>783</v>
      </c>
      <c r="E32" s="1170"/>
      <c r="F32" s="592" t="s">
        <v>391</v>
      </c>
      <c r="G32" s="84"/>
      <c r="H32" s="84"/>
      <c r="I32" s="84"/>
      <c r="J32" s="84"/>
      <c r="K32" s="84"/>
      <c r="L32" s="84"/>
    </row>
    <row r="33" spans="2:12" x14ac:dyDescent="0.4">
      <c r="B33" s="593"/>
      <c r="D33" s="1170" t="s">
        <v>401</v>
      </c>
      <c r="E33" s="1170"/>
      <c r="F33" s="592" t="s">
        <v>334</v>
      </c>
      <c r="G33" s="84"/>
      <c r="H33" s="84"/>
      <c r="I33" s="84"/>
      <c r="J33" s="84"/>
      <c r="K33" s="84"/>
      <c r="L33" s="84"/>
    </row>
    <row r="34" spans="2:12" x14ac:dyDescent="0.4">
      <c r="B34" s="593"/>
      <c r="D34" s="948" t="s">
        <v>784</v>
      </c>
      <c r="E34" s="948"/>
      <c r="F34" s="150"/>
      <c r="G34" s="93"/>
      <c r="H34" s="93"/>
      <c r="I34" s="93"/>
      <c r="J34" s="93"/>
      <c r="K34" s="93"/>
      <c r="L34" s="93"/>
    </row>
    <row r="35" spans="2:12" x14ac:dyDescent="0.4">
      <c r="B35" s="593"/>
      <c r="E35" s="95" t="s">
        <v>785</v>
      </c>
      <c r="F35" s="591" t="s">
        <v>759</v>
      </c>
      <c r="G35" s="97"/>
      <c r="H35" s="97"/>
      <c r="I35" s="97"/>
      <c r="J35" s="97"/>
      <c r="K35" s="97"/>
      <c r="L35" s="97"/>
    </row>
    <row r="36" spans="2:12" x14ac:dyDescent="0.4">
      <c r="B36" s="593"/>
      <c r="E36" s="86" t="s">
        <v>786</v>
      </c>
      <c r="F36" s="592" t="s">
        <v>787</v>
      </c>
      <c r="G36" s="84"/>
      <c r="H36" s="84"/>
      <c r="I36" s="84"/>
      <c r="J36" s="84"/>
      <c r="K36" s="84"/>
      <c r="L36" s="84"/>
    </row>
    <row r="37" spans="2:12" x14ac:dyDescent="0.4">
      <c r="B37" s="593"/>
      <c r="D37" s="1172" t="s">
        <v>788</v>
      </c>
      <c r="E37" s="1172"/>
      <c r="F37" s="591" t="s">
        <v>478</v>
      </c>
      <c r="G37" s="84"/>
      <c r="H37" s="84"/>
      <c r="I37" s="84"/>
      <c r="J37" s="84"/>
      <c r="K37" s="84"/>
      <c r="L37" s="84"/>
    </row>
    <row r="38" spans="2:12" x14ac:dyDescent="0.4">
      <c r="B38" s="593"/>
      <c r="C38" s="1172" t="s">
        <v>789</v>
      </c>
      <c r="D38" s="1172"/>
      <c r="E38" s="1172"/>
      <c r="F38" s="591" t="s">
        <v>558</v>
      </c>
      <c r="G38" s="84"/>
      <c r="H38" s="84"/>
      <c r="I38" s="84"/>
      <c r="J38" s="84"/>
      <c r="K38" s="84"/>
      <c r="L38" s="84"/>
    </row>
    <row r="39" spans="2:12" x14ac:dyDescent="0.4">
      <c r="B39" s="593"/>
      <c r="C39" s="948" t="s">
        <v>790</v>
      </c>
      <c r="D39" s="948"/>
      <c r="E39" s="948"/>
      <c r="F39" s="150"/>
      <c r="G39" s="93"/>
      <c r="H39" s="93"/>
      <c r="I39" s="93"/>
      <c r="J39" s="93"/>
      <c r="K39" s="93"/>
      <c r="L39" s="93"/>
    </row>
    <row r="40" spans="2:12" x14ac:dyDescent="0.4">
      <c r="B40" s="593"/>
      <c r="D40" s="1172" t="s">
        <v>792</v>
      </c>
      <c r="E40" s="1172"/>
      <c r="F40" s="591" t="s">
        <v>405</v>
      </c>
      <c r="G40" s="97"/>
      <c r="H40" s="97"/>
      <c r="I40" s="97"/>
      <c r="J40" s="97"/>
      <c r="K40" s="97"/>
      <c r="L40" s="97"/>
    </row>
    <row r="41" spans="2:12" x14ac:dyDescent="0.4">
      <c r="B41" s="593"/>
      <c r="D41" s="1170" t="s">
        <v>409</v>
      </c>
      <c r="E41" s="1170"/>
      <c r="F41" s="592" t="s">
        <v>487</v>
      </c>
      <c r="G41" s="84"/>
      <c r="H41" s="84"/>
      <c r="I41" s="84"/>
      <c r="J41" s="84"/>
      <c r="K41" s="84"/>
      <c r="L41" s="84"/>
    </row>
    <row r="42" spans="2:12" x14ac:dyDescent="0.4">
      <c r="B42" s="593"/>
      <c r="D42" s="1170" t="s">
        <v>793</v>
      </c>
      <c r="E42" s="1170"/>
      <c r="F42" s="592" t="s">
        <v>794</v>
      </c>
      <c r="G42" s="84"/>
      <c r="H42" s="84"/>
      <c r="I42" s="84"/>
      <c r="J42" s="84"/>
      <c r="K42" s="84"/>
      <c r="L42" s="84"/>
    </row>
    <row r="43" spans="2:12" x14ac:dyDescent="0.4">
      <c r="B43" s="593"/>
      <c r="D43" s="1170" t="s">
        <v>795</v>
      </c>
      <c r="E43" s="1170"/>
      <c r="F43" s="592" t="s">
        <v>796</v>
      </c>
      <c r="G43" s="84"/>
      <c r="H43" s="84"/>
      <c r="I43" s="84"/>
      <c r="J43" s="84"/>
      <c r="K43" s="84"/>
      <c r="L43" s="84"/>
    </row>
    <row r="44" spans="2:12" x14ac:dyDescent="0.4">
      <c r="B44" s="593"/>
      <c r="C44" s="1172" t="s">
        <v>797</v>
      </c>
      <c r="D44" s="1172"/>
      <c r="E44" s="1172"/>
      <c r="F44" s="591" t="s">
        <v>798</v>
      </c>
      <c r="G44" s="84"/>
      <c r="H44" s="84"/>
      <c r="I44" s="84"/>
      <c r="J44" s="84"/>
      <c r="K44" s="84"/>
      <c r="L44" s="84"/>
    </row>
    <row r="45" spans="2:12" x14ac:dyDescent="0.4">
      <c r="B45" s="593"/>
      <c r="C45" s="948" t="s">
        <v>799</v>
      </c>
      <c r="D45" s="948"/>
      <c r="E45" s="948"/>
      <c r="F45" s="150"/>
      <c r="G45" s="93"/>
      <c r="H45" s="93"/>
      <c r="I45" s="93"/>
      <c r="J45" s="93"/>
      <c r="K45" s="93"/>
      <c r="L45" s="93"/>
    </row>
    <row r="46" spans="2:12" x14ac:dyDescent="0.4">
      <c r="B46" s="593"/>
      <c r="C46" s="948" t="s">
        <v>800</v>
      </c>
      <c r="D46" s="948"/>
      <c r="E46" s="948"/>
      <c r="F46" s="150"/>
      <c r="G46" s="593"/>
      <c r="H46" s="593"/>
      <c r="I46" s="593"/>
      <c r="J46" s="593"/>
      <c r="K46" s="593"/>
      <c r="L46" s="593"/>
    </row>
    <row r="47" spans="2:12" x14ac:dyDescent="0.4">
      <c r="B47" s="593"/>
      <c r="C47" s="948" t="s">
        <v>408</v>
      </c>
      <c r="D47" s="948"/>
      <c r="E47" s="948"/>
      <c r="F47" s="150"/>
      <c r="G47" s="593"/>
      <c r="H47" s="593"/>
      <c r="I47" s="593"/>
      <c r="J47" s="593"/>
      <c r="K47" s="593"/>
      <c r="L47" s="593"/>
    </row>
    <row r="48" spans="2:12" x14ac:dyDescent="0.4">
      <c r="B48" s="593"/>
      <c r="D48" s="1172" t="s">
        <v>792</v>
      </c>
      <c r="E48" s="1172"/>
      <c r="F48" s="591" t="s">
        <v>658</v>
      </c>
      <c r="G48" s="97"/>
      <c r="H48" s="97"/>
      <c r="I48" s="97"/>
      <c r="J48" s="97"/>
      <c r="K48" s="97"/>
      <c r="L48" s="97"/>
    </row>
    <row r="49" spans="2:12" x14ac:dyDescent="0.4">
      <c r="B49" s="593"/>
      <c r="D49" s="1170" t="s">
        <v>801</v>
      </c>
      <c r="E49" s="1170"/>
      <c r="F49" s="592" t="s">
        <v>342</v>
      </c>
      <c r="G49" s="84"/>
      <c r="H49" s="84"/>
      <c r="I49" s="84"/>
      <c r="J49" s="84"/>
      <c r="K49" s="84"/>
      <c r="L49" s="84"/>
    </row>
    <row r="50" spans="2:12" x14ac:dyDescent="0.4">
      <c r="B50" s="593"/>
      <c r="D50" s="1170" t="s">
        <v>802</v>
      </c>
      <c r="E50" s="1170"/>
      <c r="F50" s="592" t="s">
        <v>400</v>
      </c>
      <c r="G50" s="84"/>
      <c r="H50" s="84"/>
      <c r="I50" s="84"/>
      <c r="J50" s="84"/>
      <c r="K50" s="84"/>
      <c r="L50" s="84"/>
    </row>
    <row r="51" spans="2:12" x14ac:dyDescent="0.4">
      <c r="B51" s="593"/>
      <c r="D51" s="1170" t="s">
        <v>803</v>
      </c>
      <c r="E51" s="1170"/>
      <c r="F51" s="592" t="s">
        <v>344</v>
      </c>
      <c r="G51" s="84"/>
      <c r="H51" s="84"/>
      <c r="I51" s="84"/>
      <c r="J51" s="84"/>
      <c r="K51" s="84"/>
      <c r="L51" s="84"/>
    </row>
    <row r="52" spans="2:12" x14ac:dyDescent="0.4">
      <c r="B52" s="593"/>
      <c r="D52" s="1170" t="s">
        <v>804</v>
      </c>
      <c r="E52" s="1170"/>
      <c r="F52" s="592" t="s">
        <v>805</v>
      </c>
      <c r="G52" s="84"/>
      <c r="H52" s="84"/>
      <c r="I52" s="84"/>
      <c r="J52" s="84"/>
      <c r="K52" s="84"/>
      <c r="L52" s="84"/>
    </row>
    <row r="53" spans="2:12" x14ac:dyDescent="0.4">
      <c r="B53" s="593"/>
      <c r="C53" s="1172" t="s">
        <v>413</v>
      </c>
      <c r="D53" s="1172"/>
      <c r="E53" s="1172"/>
      <c r="F53" s="591" t="s">
        <v>661</v>
      </c>
      <c r="G53" s="84"/>
      <c r="H53" s="84"/>
      <c r="I53" s="84"/>
      <c r="J53" s="84"/>
      <c r="K53" s="84"/>
      <c r="L53" s="84"/>
    </row>
    <row r="54" spans="2:12" x14ac:dyDescent="0.4">
      <c r="B54" s="593"/>
      <c r="C54" s="948" t="s">
        <v>806</v>
      </c>
      <c r="D54" s="948"/>
      <c r="E54" s="948"/>
      <c r="F54" s="150"/>
      <c r="G54" s="93"/>
      <c r="H54" s="93"/>
      <c r="I54" s="93"/>
      <c r="J54" s="93"/>
      <c r="K54" s="93"/>
      <c r="L54" s="93"/>
    </row>
    <row r="55" spans="2:12" x14ac:dyDescent="0.4">
      <c r="B55" s="593"/>
      <c r="D55" s="1172" t="s">
        <v>343</v>
      </c>
      <c r="E55" s="1172"/>
      <c r="F55" s="591" t="s">
        <v>346</v>
      </c>
      <c r="G55" s="97"/>
      <c r="H55" s="97"/>
      <c r="I55" s="97"/>
      <c r="J55" s="97"/>
      <c r="K55" s="97"/>
      <c r="L55" s="97"/>
    </row>
    <row r="56" spans="2:12" x14ac:dyDescent="0.4">
      <c r="B56" s="593"/>
      <c r="D56" s="1170" t="s">
        <v>341</v>
      </c>
      <c r="E56" s="1170"/>
      <c r="F56" s="592" t="s">
        <v>348</v>
      </c>
      <c r="G56" s="84"/>
      <c r="H56" s="84"/>
      <c r="I56" s="84"/>
      <c r="J56" s="84"/>
      <c r="K56" s="84"/>
      <c r="L56" s="84"/>
    </row>
    <row r="57" spans="2:12" x14ac:dyDescent="0.4">
      <c r="B57" s="593"/>
      <c r="D57" s="1170" t="s">
        <v>95</v>
      </c>
      <c r="E57" s="1170"/>
      <c r="F57" s="592" t="s">
        <v>350</v>
      </c>
      <c r="G57" s="84"/>
      <c r="H57" s="84"/>
      <c r="I57" s="84"/>
      <c r="J57" s="84"/>
      <c r="K57" s="84"/>
      <c r="L57" s="84"/>
    </row>
    <row r="58" spans="2:12" x14ac:dyDescent="0.4">
      <c r="B58" s="593"/>
      <c r="D58" s="1170" t="s">
        <v>807</v>
      </c>
      <c r="E58" s="1170"/>
      <c r="F58" s="592" t="s">
        <v>352</v>
      </c>
      <c r="G58" s="84"/>
      <c r="H58" s="84"/>
      <c r="I58" s="84"/>
      <c r="J58" s="84"/>
      <c r="K58" s="84"/>
      <c r="L58" s="84"/>
    </row>
    <row r="59" spans="2:12" x14ac:dyDescent="0.4">
      <c r="B59" s="593"/>
      <c r="D59" s="1170" t="s">
        <v>421</v>
      </c>
      <c r="E59" s="1170"/>
      <c r="F59" s="592" t="s">
        <v>354</v>
      </c>
      <c r="G59" s="84"/>
      <c r="H59" s="84"/>
      <c r="I59" s="84"/>
      <c r="J59" s="84"/>
      <c r="K59" s="84"/>
      <c r="L59" s="84"/>
    </row>
    <row r="60" spans="2:12" x14ac:dyDescent="0.4">
      <c r="B60" s="593"/>
      <c r="D60" s="1170" t="s">
        <v>808</v>
      </c>
      <c r="E60" s="1170"/>
      <c r="F60" s="592" t="s">
        <v>356</v>
      </c>
      <c r="G60" s="84"/>
      <c r="H60" s="84"/>
      <c r="I60" s="84"/>
      <c r="J60" s="84"/>
      <c r="K60" s="84"/>
      <c r="L60" s="84"/>
    </row>
    <row r="61" spans="2:12" x14ac:dyDescent="0.4">
      <c r="B61" s="593"/>
      <c r="D61" s="1170" t="s">
        <v>809</v>
      </c>
      <c r="E61" s="1170"/>
      <c r="F61" s="592" t="s">
        <v>510</v>
      </c>
      <c r="G61" s="84"/>
      <c r="H61" s="84"/>
      <c r="I61" s="84"/>
      <c r="J61" s="84"/>
      <c r="K61" s="84"/>
      <c r="L61" s="84"/>
    </row>
    <row r="62" spans="2:12" x14ac:dyDescent="0.4">
      <c r="B62" s="593"/>
      <c r="C62" s="1172" t="s">
        <v>425</v>
      </c>
      <c r="D62" s="1172"/>
      <c r="E62" s="1172"/>
      <c r="F62" s="591" t="s">
        <v>713</v>
      </c>
      <c r="G62" s="84"/>
      <c r="H62" s="84"/>
      <c r="I62" s="84"/>
      <c r="J62" s="84"/>
      <c r="K62" s="84"/>
      <c r="L62" s="84"/>
    </row>
    <row r="63" spans="2:12" x14ac:dyDescent="0.4">
      <c r="B63" s="593"/>
      <c r="C63" s="1170" t="s">
        <v>427</v>
      </c>
      <c r="D63" s="1170"/>
      <c r="E63" s="1170"/>
      <c r="F63" s="592" t="s">
        <v>810</v>
      </c>
      <c r="G63" s="84"/>
      <c r="H63" s="84"/>
      <c r="I63" s="84"/>
      <c r="J63" s="84"/>
      <c r="K63" s="84"/>
      <c r="L63" s="84"/>
    </row>
    <row r="64" spans="2:12" x14ac:dyDescent="0.4">
      <c r="B64" s="593"/>
      <c r="C64" s="1170" t="s">
        <v>429</v>
      </c>
      <c r="D64" s="1170"/>
      <c r="E64" s="1170"/>
      <c r="F64" s="592" t="s">
        <v>719</v>
      </c>
      <c r="G64" s="84"/>
      <c r="H64" s="84"/>
      <c r="I64" s="84"/>
      <c r="J64" s="84"/>
      <c r="K64" s="84"/>
      <c r="L64" s="84"/>
    </row>
    <row r="65" spans="2:12" x14ac:dyDescent="0.4">
      <c r="B65" s="593"/>
      <c r="C65" s="1170" t="s">
        <v>431</v>
      </c>
      <c r="D65" s="1170"/>
      <c r="E65" s="1170"/>
      <c r="F65" s="592" t="s">
        <v>811</v>
      </c>
      <c r="G65" s="84"/>
      <c r="H65" s="84"/>
      <c r="I65" s="84"/>
      <c r="J65" s="84"/>
      <c r="K65" s="84"/>
      <c r="L65" s="84"/>
    </row>
    <row r="66" spans="2:12" x14ac:dyDescent="0.4">
      <c r="B66" s="593"/>
      <c r="F66" s="150"/>
      <c r="G66" s="93"/>
      <c r="H66" s="93"/>
      <c r="I66" s="93"/>
      <c r="J66" s="93"/>
      <c r="K66" s="93"/>
      <c r="L66" s="93"/>
    </row>
    <row r="67" spans="2:12" x14ac:dyDescent="0.4">
      <c r="B67" s="593"/>
      <c r="C67" s="948" t="s">
        <v>812</v>
      </c>
      <c r="D67" s="948"/>
      <c r="E67" s="948"/>
      <c r="F67" s="150"/>
      <c r="G67" s="593"/>
      <c r="H67" s="593"/>
      <c r="I67" s="593"/>
      <c r="J67" s="593"/>
      <c r="K67" s="593"/>
      <c r="L67" s="593"/>
    </row>
    <row r="68" spans="2:12" x14ac:dyDescent="0.4">
      <c r="B68" s="593"/>
      <c r="C68" s="948" t="s">
        <v>813</v>
      </c>
      <c r="D68" s="948"/>
      <c r="E68" s="948"/>
      <c r="F68" s="150"/>
      <c r="G68" s="593"/>
      <c r="H68" s="593"/>
      <c r="I68" s="593"/>
      <c r="J68" s="593"/>
      <c r="K68" s="593"/>
      <c r="L68" s="593"/>
    </row>
    <row r="69" spans="2:12" x14ac:dyDescent="0.4">
      <c r="B69" s="593"/>
      <c r="D69" s="1172" t="s">
        <v>448</v>
      </c>
      <c r="E69" s="1172"/>
      <c r="F69" s="591" t="s">
        <v>814</v>
      </c>
      <c r="G69" s="97"/>
      <c r="H69" s="97"/>
      <c r="I69" s="97"/>
      <c r="J69" s="97"/>
      <c r="K69" s="97"/>
      <c r="L69" s="97"/>
    </row>
    <row r="70" spans="2:12" x14ac:dyDescent="0.4">
      <c r="B70" s="593"/>
      <c r="D70" s="1170" t="s">
        <v>815</v>
      </c>
      <c r="E70" s="1170"/>
      <c r="F70" s="592" t="s">
        <v>365</v>
      </c>
      <c r="G70" s="84"/>
      <c r="H70" s="84"/>
      <c r="I70" s="84"/>
      <c r="J70" s="84"/>
      <c r="K70" s="84"/>
      <c r="L70" s="84"/>
    </row>
    <row r="71" spans="2:12" x14ac:dyDescent="0.4">
      <c r="B71" s="593"/>
      <c r="D71" s="1170" t="s">
        <v>553</v>
      </c>
      <c r="E71" s="1170"/>
      <c r="F71" s="592" t="s">
        <v>367</v>
      </c>
      <c r="G71" s="84"/>
      <c r="H71" s="84"/>
      <c r="I71" s="84"/>
      <c r="J71" s="84"/>
      <c r="K71" s="84"/>
      <c r="L71" s="84"/>
    </row>
    <row r="72" spans="2:12" x14ac:dyDescent="0.4">
      <c r="B72" s="593"/>
      <c r="D72" s="1170" t="s">
        <v>809</v>
      </c>
      <c r="E72" s="1170"/>
      <c r="F72" s="592" t="s">
        <v>369</v>
      </c>
      <c r="G72" s="84"/>
      <c r="H72" s="84"/>
      <c r="I72" s="84"/>
      <c r="J72" s="84"/>
      <c r="K72" s="84"/>
      <c r="L72" s="84"/>
    </row>
    <row r="73" spans="2:12" x14ac:dyDescent="0.4">
      <c r="B73" s="593"/>
      <c r="C73" s="1172" t="s">
        <v>816</v>
      </c>
      <c r="D73" s="1172"/>
      <c r="E73" s="1172"/>
      <c r="F73" s="591" t="s">
        <v>373</v>
      </c>
      <c r="G73" s="84"/>
      <c r="H73" s="84"/>
      <c r="I73" s="84"/>
      <c r="J73" s="84"/>
      <c r="K73" s="84"/>
      <c r="L73" s="84"/>
    </row>
    <row r="74" spans="2:12" x14ac:dyDescent="0.4">
      <c r="B74" s="97"/>
      <c r="C74" s="1198" t="s">
        <v>817</v>
      </c>
      <c r="D74" s="1198"/>
      <c r="E74" s="1198"/>
      <c r="F74" s="620" t="s">
        <v>760</v>
      </c>
      <c r="G74" s="84"/>
      <c r="H74" s="84"/>
      <c r="I74" s="84"/>
      <c r="J74" s="84"/>
      <c r="K74" s="84"/>
      <c r="L74" s="84"/>
    </row>
    <row r="76" spans="2:12" x14ac:dyDescent="0.4">
      <c r="B76" s="948" t="s">
        <v>76</v>
      </c>
      <c r="C76" s="948"/>
      <c r="D76" s="948"/>
      <c r="E76" s="948"/>
      <c r="F76" s="948"/>
      <c r="G76" s="948"/>
    </row>
    <row r="77" spans="2:12" x14ac:dyDescent="0.4">
      <c r="B77" s="948" t="s">
        <v>77</v>
      </c>
      <c r="C77" s="948"/>
      <c r="D77" s="948"/>
      <c r="E77" s="948"/>
      <c r="F77" s="948"/>
      <c r="G77" s="948"/>
    </row>
  </sheetData>
  <mergeCells count="66">
    <mergeCell ref="B2:F2"/>
    <mergeCell ref="D14:E14"/>
    <mergeCell ref="G4:J4"/>
    <mergeCell ref="G5:J5"/>
    <mergeCell ref="G6:J6"/>
    <mergeCell ref="B4:C4"/>
    <mergeCell ref="B5:C5"/>
    <mergeCell ref="B6:C6"/>
    <mergeCell ref="G8:I8"/>
    <mergeCell ref="J8:L8"/>
    <mergeCell ref="C11:E11"/>
    <mergeCell ref="D12:E12"/>
    <mergeCell ref="D13:E13"/>
    <mergeCell ref="D32:E32"/>
    <mergeCell ref="D15:E15"/>
    <mergeCell ref="D16:E16"/>
    <mergeCell ref="D17:E17"/>
    <mergeCell ref="D21:E21"/>
    <mergeCell ref="D22:E22"/>
    <mergeCell ref="D26:E26"/>
    <mergeCell ref="D27:E27"/>
    <mergeCell ref="D28:E28"/>
    <mergeCell ref="D29:E29"/>
    <mergeCell ref="D30:E30"/>
    <mergeCell ref="D31:E31"/>
    <mergeCell ref="C46:E46"/>
    <mergeCell ref="D33:E33"/>
    <mergeCell ref="D34:E34"/>
    <mergeCell ref="D37:E37"/>
    <mergeCell ref="C38:E38"/>
    <mergeCell ref="C39:E39"/>
    <mergeCell ref="D40:E40"/>
    <mergeCell ref="D41:E41"/>
    <mergeCell ref="D42:E42"/>
    <mergeCell ref="D43:E43"/>
    <mergeCell ref="C44:E44"/>
    <mergeCell ref="C45:E45"/>
    <mergeCell ref="D58:E58"/>
    <mergeCell ref="C47:E47"/>
    <mergeCell ref="D48:E48"/>
    <mergeCell ref="D49:E49"/>
    <mergeCell ref="D50:E50"/>
    <mergeCell ref="D51:E51"/>
    <mergeCell ref="D52:E52"/>
    <mergeCell ref="C53:E53"/>
    <mergeCell ref="C54:E54"/>
    <mergeCell ref="D55:E55"/>
    <mergeCell ref="D56:E56"/>
    <mergeCell ref="D57:E57"/>
    <mergeCell ref="D71:E71"/>
    <mergeCell ref="D59:E59"/>
    <mergeCell ref="D60:E60"/>
    <mergeCell ref="D61:E61"/>
    <mergeCell ref="C62:E62"/>
    <mergeCell ref="C63:E63"/>
    <mergeCell ref="C64:E64"/>
    <mergeCell ref="C65:E65"/>
    <mergeCell ref="C67:E67"/>
    <mergeCell ref="C68:E68"/>
    <mergeCell ref="D69:E69"/>
    <mergeCell ref="D70:E70"/>
    <mergeCell ref="B76:G76"/>
    <mergeCell ref="B77:G77"/>
    <mergeCell ref="D72:E72"/>
    <mergeCell ref="C73:E73"/>
    <mergeCell ref="C74:E74"/>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S50"/>
  <sheetViews>
    <sheetView showGridLines="0" workbookViewId="0"/>
  </sheetViews>
  <sheetFormatPr defaultColWidth="8.83203125" defaultRowHeight="12.3" x14ac:dyDescent="0.4"/>
  <cols>
    <col min="1" max="1" width="1.5546875" style="99" customWidth="1"/>
    <col min="2" max="2" width="8.83203125" style="99" customWidth="1"/>
    <col min="3" max="3" width="3.83203125" style="99" customWidth="1"/>
    <col min="4" max="4" width="4.5546875" style="99" customWidth="1"/>
    <col min="5" max="5" width="63.44140625" style="99" customWidth="1"/>
    <col min="6" max="6" width="8.83203125" style="99" customWidth="1"/>
    <col min="7" max="7" width="3.83203125" style="99" customWidth="1"/>
    <col min="8" max="8" width="12.27734375" style="99" customWidth="1"/>
    <col min="9" max="9" width="11.27734375" style="99" customWidth="1"/>
    <col min="10" max="10" width="8.83203125" style="99" customWidth="1"/>
    <col min="11" max="11" width="10.1640625" style="99" customWidth="1"/>
    <col min="12" max="12" width="9.83203125" style="99" customWidth="1"/>
    <col min="13" max="13" width="8.83203125" style="99" customWidth="1"/>
    <col min="14" max="14" width="11.44140625" style="99" customWidth="1"/>
    <col min="15" max="15" width="10.5546875" style="99" customWidth="1"/>
    <col min="16" max="16" width="8.83203125" style="99" customWidth="1"/>
    <col min="17" max="16384" width="8.83203125" style="99"/>
  </cols>
  <sheetData>
    <row r="2" spans="2:19" x14ac:dyDescent="0.4">
      <c r="B2" s="949" t="s">
        <v>78</v>
      </c>
      <c r="C2" s="948"/>
      <c r="D2" s="948"/>
      <c r="E2" s="948"/>
      <c r="F2" s="948"/>
    </row>
    <row r="4" spans="2:19" x14ac:dyDescent="0.4">
      <c r="B4" s="949" t="s">
        <v>1521</v>
      </c>
      <c r="C4" s="949"/>
      <c r="H4" s="948" t="s">
        <v>1522</v>
      </c>
      <c r="I4" s="948"/>
      <c r="J4" s="948"/>
      <c r="K4" s="948"/>
      <c r="L4" s="948"/>
      <c r="M4" s="948"/>
      <c r="N4" s="948"/>
      <c r="O4" s="948"/>
      <c r="P4" s="948"/>
      <c r="Q4" s="948"/>
      <c r="R4" s="948"/>
      <c r="S4" s="948"/>
    </row>
    <row r="5" spans="2:19" x14ac:dyDescent="0.4">
      <c r="B5" s="1178" t="s">
        <v>819</v>
      </c>
      <c r="C5" s="949"/>
      <c r="H5" s="948" t="s">
        <v>820</v>
      </c>
      <c r="I5" s="948"/>
      <c r="J5" s="948"/>
      <c r="K5" s="948"/>
      <c r="L5" s="948"/>
      <c r="M5" s="948"/>
      <c r="N5" s="948"/>
      <c r="O5" s="948"/>
      <c r="P5" s="948"/>
      <c r="Q5" s="948"/>
      <c r="R5" s="948"/>
      <c r="S5" s="948"/>
    </row>
    <row r="7" spans="2:19" x14ac:dyDescent="0.4">
      <c r="B7" s="145"/>
      <c r="C7" s="588"/>
      <c r="D7" s="588"/>
      <c r="E7" s="588"/>
      <c r="F7" s="588"/>
      <c r="G7" s="588"/>
      <c r="H7" s="1174" t="s">
        <v>315</v>
      </c>
      <c r="I7" s="1175"/>
      <c r="J7" s="1175"/>
      <c r="K7" s="1175"/>
      <c r="L7" s="1175"/>
      <c r="M7" s="1176"/>
      <c r="N7" s="1174" t="s">
        <v>737</v>
      </c>
      <c r="O7" s="1175"/>
      <c r="P7" s="1175"/>
      <c r="Q7" s="1175"/>
      <c r="R7" s="1175"/>
      <c r="S7" s="1176"/>
    </row>
    <row r="8" spans="2:19" x14ac:dyDescent="0.4">
      <c r="B8" s="149"/>
      <c r="H8" s="589" t="s">
        <v>821</v>
      </c>
      <c r="I8" s="589" t="s">
        <v>822</v>
      </c>
      <c r="J8" s="1174" t="s">
        <v>823</v>
      </c>
      <c r="K8" s="1175"/>
      <c r="L8" s="1176"/>
      <c r="M8" s="589" t="s">
        <v>187</v>
      </c>
      <c r="N8" s="589" t="s">
        <v>821</v>
      </c>
      <c r="O8" s="589" t="s">
        <v>822</v>
      </c>
      <c r="P8" s="1174" t="s">
        <v>823</v>
      </c>
      <c r="Q8" s="1175"/>
      <c r="R8" s="1176"/>
      <c r="S8" s="589" t="s">
        <v>187</v>
      </c>
    </row>
    <row r="9" spans="2:19" x14ac:dyDescent="0.4">
      <c r="B9" s="149"/>
      <c r="H9" s="164" t="s">
        <v>958</v>
      </c>
      <c r="I9" s="164" t="s">
        <v>825</v>
      </c>
      <c r="J9" s="589" t="s">
        <v>1523</v>
      </c>
      <c r="K9" s="589" t="s">
        <v>1524</v>
      </c>
      <c r="L9" s="589" t="s">
        <v>128</v>
      </c>
      <c r="M9" s="164"/>
      <c r="N9" s="164" t="s">
        <v>824</v>
      </c>
      <c r="O9" s="164" t="s">
        <v>825</v>
      </c>
      <c r="P9" s="589" t="s">
        <v>1525</v>
      </c>
      <c r="Q9" s="589" t="s">
        <v>1526</v>
      </c>
      <c r="R9" s="589" t="s">
        <v>1527</v>
      </c>
      <c r="S9" s="164"/>
    </row>
    <row r="10" spans="2:19" x14ac:dyDescent="0.4">
      <c r="B10" s="149"/>
      <c r="H10" s="164" t="s">
        <v>1528</v>
      </c>
      <c r="I10" s="164"/>
      <c r="J10" s="164" t="s">
        <v>830</v>
      </c>
      <c r="K10" s="164"/>
      <c r="L10" s="164"/>
      <c r="M10" s="164"/>
      <c r="N10" s="164" t="s">
        <v>829</v>
      </c>
      <c r="O10" s="164"/>
      <c r="P10" s="164" t="s">
        <v>830</v>
      </c>
      <c r="Q10" s="164"/>
      <c r="R10" s="164"/>
      <c r="S10" s="164"/>
    </row>
    <row r="11" spans="2:19" x14ac:dyDescent="0.4">
      <c r="B11" s="149"/>
      <c r="H11" s="164" t="s">
        <v>832</v>
      </c>
      <c r="I11" s="164"/>
      <c r="J11" s="164"/>
      <c r="K11" s="164"/>
      <c r="L11" s="164"/>
      <c r="M11" s="164"/>
      <c r="N11" s="164" t="s">
        <v>898</v>
      </c>
      <c r="O11" s="164"/>
      <c r="P11" s="164"/>
      <c r="Q11" s="164"/>
      <c r="R11" s="164"/>
      <c r="S11" s="164"/>
    </row>
    <row r="12" spans="2:19" x14ac:dyDescent="0.4">
      <c r="B12" s="149"/>
      <c r="H12" s="164"/>
      <c r="I12" s="164"/>
      <c r="J12" s="164"/>
      <c r="K12" s="164"/>
      <c r="L12" s="164"/>
      <c r="M12" s="164"/>
      <c r="N12" s="164" t="s">
        <v>1529</v>
      </c>
      <c r="O12" s="164"/>
      <c r="P12" s="164"/>
      <c r="Q12" s="164"/>
      <c r="R12" s="164"/>
      <c r="S12" s="164"/>
    </row>
    <row r="13" spans="2:19"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590" t="s">
        <v>839</v>
      </c>
    </row>
    <row r="14" spans="2:19" x14ac:dyDescent="0.4">
      <c r="B14" s="1171" t="s">
        <v>840</v>
      </c>
      <c r="C14" s="948"/>
      <c r="D14" s="948"/>
      <c r="E14" s="948"/>
      <c r="F14" s="948"/>
      <c r="H14" s="93"/>
      <c r="I14" s="93"/>
      <c r="J14" s="93"/>
      <c r="K14" s="93"/>
      <c r="L14" s="93"/>
      <c r="M14" s="93"/>
      <c r="N14" s="93"/>
      <c r="O14" s="93"/>
      <c r="P14" s="93"/>
      <c r="Q14" s="93"/>
      <c r="R14" s="93"/>
      <c r="S14" s="93"/>
    </row>
    <row r="15" spans="2:19" x14ac:dyDescent="0.4">
      <c r="B15" s="1173" t="s">
        <v>841</v>
      </c>
      <c r="C15" s="1172"/>
      <c r="D15" s="1172"/>
      <c r="E15" s="1172"/>
      <c r="F15" s="1172"/>
      <c r="G15" s="591" t="s">
        <v>326</v>
      </c>
      <c r="H15" s="97" t="s">
        <v>1530</v>
      </c>
      <c r="I15" s="97" t="s">
        <v>1530</v>
      </c>
      <c r="J15" s="97" t="s">
        <v>1530</v>
      </c>
      <c r="K15" s="97"/>
      <c r="L15" s="97"/>
      <c r="M15" s="97" t="s">
        <v>1530</v>
      </c>
      <c r="N15" s="97" t="s">
        <v>1530</v>
      </c>
      <c r="O15" s="97" t="s">
        <v>1530</v>
      </c>
      <c r="P15" s="97" t="s">
        <v>1530</v>
      </c>
      <c r="Q15" s="97"/>
      <c r="R15" s="97"/>
      <c r="S15" s="97" t="s">
        <v>1530</v>
      </c>
    </row>
    <row r="16" spans="2:19" x14ac:dyDescent="0.4">
      <c r="B16" s="1169" t="s">
        <v>905</v>
      </c>
      <c r="C16" s="1170"/>
      <c r="D16" s="1170"/>
      <c r="E16" s="1170"/>
      <c r="F16" s="1170"/>
      <c r="G16" s="592" t="s">
        <v>328</v>
      </c>
      <c r="H16" s="84"/>
      <c r="I16" s="84"/>
      <c r="J16" s="84"/>
      <c r="K16" s="84"/>
      <c r="L16" s="84"/>
      <c r="M16" s="84"/>
      <c r="N16" s="84"/>
      <c r="O16" s="84"/>
      <c r="P16" s="84"/>
      <c r="Q16" s="84"/>
      <c r="R16" s="84"/>
      <c r="S16" s="84"/>
    </row>
    <row r="17" spans="2:19" x14ac:dyDescent="0.4">
      <c r="B17" s="1169" t="s">
        <v>843</v>
      </c>
      <c r="C17" s="1170"/>
      <c r="D17" s="1170"/>
      <c r="E17" s="1170"/>
      <c r="F17" s="1170"/>
      <c r="G17" s="592" t="s">
        <v>643</v>
      </c>
      <c r="H17" s="84"/>
      <c r="I17" s="84"/>
      <c r="J17" s="84"/>
      <c r="K17" s="84"/>
      <c r="L17" s="84"/>
      <c r="M17" s="84"/>
      <c r="N17" s="84"/>
      <c r="O17" s="84"/>
      <c r="P17" s="84"/>
      <c r="Q17" s="84"/>
      <c r="R17" s="84"/>
      <c r="S17" s="84"/>
    </row>
    <row r="18" spans="2:19" x14ac:dyDescent="0.4">
      <c r="B18" s="1171" t="s">
        <v>844</v>
      </c>
      <c r="C18" s="948"/>
      <c r="D18" s="948"/>
      <c r="E18" s="948"/>
      <c r="F18" s="948"/>
      <c r="H18" s="93"/>
      <c r="I18" s="93"/>
      <c r="J18" s="93"/>
      <c r="K18" s="93"/>
      <c r="L18" s="93"/>
      <c r="M18" s="93"/>
      <c r="N18" s="93"/>
      <c r="O18" s="93"/>
      <c r="P18" s="93"/>
      <c r="Q18" s="93"/>
      <c r="R18" s="93"/>
      <c r="S18" s="93"/>
    </row>
    <row r="19" spans="2:19" x14ac:dyDescent="0.4">
      <c r="B19" s="149"/>
      <c r="E19" s="1172" t="s">
        <v>845</v>
      </c>
      <c r="F19" s="1172"/>
      <c r="G19" s="591" t="s">
        <v>756</v>
      </c>
      <c r="H19" s="97"/>
      <c r="I19" s="97"/>
      <c r="J19" s="97"/>
      <c r="K19" s="97"/>
      <c r="L19" s="97"/>
      <c r="M19" s="97"/>
      <c r="N19" s="97"/>
      <c r="O19" s="97"/>
      <c r="P19" s="97"/>
      <c r="Q19" s="97"/>
      <c r="R19" s="97"/>
      <c r="S19" s="97"/>
    </row>
    <row r="20" spans="2:19" x14ac:dyDescent="0.4">
      <c r="B20" s="149"/>
      <c r="E20" s="1170" t="s">
        <v>846</v>
      </c>
      <c r="F20" s="1170"/>
      <c r="G20" s="592" t="s">
        <v>699</v>
      </c>
      <c r="H20" s="84"/>
      <c r="I20" s="84"/>
      <c r="J20" s="84"/>
      <c r="K20" s="84"/>
      <c r="L20" s="84"/>
      <c r="M20" s="84"/>
      <c r="N20" s="84"/>
      <c r="O20" s="84"/>
      <c r="P20" s="84"/>
      <c r="Q20" s="84"/>
      <c r="R20" s="84"/>
      <c r="S20" s="84"/>
    </row>
    <row r="21" spans="2:19" x14ac:dyDescent="0.4">
      <c r="B21" s="149"/>
      <c r="E21" s="1170" t="s">
        <v>847</v>
      </c>
      <c r="F21" s="1170"/>
      <c r="G21" s="592" t="s">
        <v>390</v>
      </c>
      <c r="H21" s="84"/>
      <c r="I21" s="84"/>
      <c r="J21" s="84"/>
      <c r="K21" s="84"/>
      <c r="L21" s="84"/>
      <c r="M21" s="84"/>
      <c r="N21" s="84"/>
      <c r="O21" s="84"/>
      <c r="P21" s="84"/>
      <c r="Q21" s="84"/>
      <c r="R21" s="84"/>
      <c r="S21" s="84"/>
    </row>
    <row r="22" spans="2:19" x14ac:dyDescent="0.4">
      <c r="B22" s="149"/>
      <c r="E22" s="1170" t="s">
        <v>848</v>
      </c>
      <c r="F22" s="1170"/>
      <c r="G22" s="592" t="s">
        <v>391</v>
      </c>
      <c r="H22" s="84"/>
      <c r="I22" s="84"/>
      <c r="J22" s="84"/>
      <c r="K22" s="84"/>
      <c r="L22" s="84"/>
      <c r="M22" s="84"/>
      <c r="N22" s="84"/>
      <c r="O22" s="84"/>
      <c r="P22" s="84"/>
      <c r="Q22" s="84"/>
      <c r="R22" s="84"/>
      <c r="S22" s="84"/>
    </row>
    <row r="23" spans="2:19" x14ac:dyDescent="0.4">
      <c r="B23" s="149"/>
      <c r="D23" s="1172" t="s">
        <v>849</v>
      </c>
      <c r="E23" s="1172"/>
      <c r="F23" s="1172"/>
      <c r="G23" s="591" t="s">
        <v>478</v>
      </c>
      <c r="H23" s="84"/>
      <c r="I23" s="84"/>
      <c r="J23" s="84"/>
      <c r="K23" s="84"/>
      <c r="L23" s="84"/>
      <c r="M23" s="84"/>
      <c r="N23" s="84"/>
      <c r="O23" s="84"/>
      <c r="P23" s="84"/>
      <c r="Q23" s="84"/>
      <c r="R23" s="84"/>
      <c r="S23" s="84"/>
    </row>
    <row r="24" spans="2:19" x14ac:dyDescent="0.4">
      <c r="B24" s="149"/>
      <c r="E24" s="1170" t="s">
        <v>850</v>
      </c>
      <c r="F24" s="1170"/>
      <c r="G24" s="592" t="s">
        <v>610</v>
      </c>
      <c r="H24" s="84"/>
      <c r="I24" s="84"/>
      <c r="J24" s="84"/>
      <c r="K24" s="84"/>
      <c r="L24" s="84"/>
      <c r="M24" s="84"/>
      <c r="N24" s="84"/>
      <c r="O24" s="84"/>
      <c r="P24" s="84"/>
      <c r="Q24" s="84"/>
      <c r="R24" s="84"/>
      <c r="S24" s="84"/>
    </row>
    <row r="25" spans="2:19" x14ac:dyDescent="0.4">
      <c r="B25" s="149"/>
      <c r="E25" s="1170" t="s">
        <v>851</v>
      </c>
      <c r="F25" s="1170"/>
      <c r="G25" s="592" t="s">
        <v>614</v>
      </c>
      <c r="H25" s="84"/>
      <c r="I25" s="84"/>
      <c r="J25" s="84"/>
      <c r="K25" s="84"/>
      <c r="L25" s="84"/>
      <c r="M25" s="84"/>
      <c r="N25" s="84"/>
      <c r="O25" s="84"/>
      <c r="P25" s="84"/>
      <c r="Q25" s="84"/>
      <c r="R25" s="84"/>
      <c r="S25" s="84"/>
    </row>
    <row r="26" spans="2:19" x14ac:dyDescent="0.4">
      <c r="B26" s="149"/>
      <c r="E26" s="1170" t="s">
        <v>852</v>
      </c>
      <c r="F26" s="1170"/>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70" t="s">
        <v>854</v>
      </c>
      <c r="F28" s="1170"/>
      <c r="G28" s="592" t="s">
        <v>405</v>
      </c>
      <c r="H28" s="84"/>
      <c r="I28" s="84"/>
      <c r="J28" s="84"/>
      <c r="K28" s="84"/>
      <c r="L28" s="84"/>
      <c r="M28" s="84"/>
      <c r="N28" s="84"/>
      <c r="O28" s="84"/>
      <c r="P28" s="84"/>
      <c r="Q28" s="84"/>
      <c r="R28" s="84"/>
      <c r="S28" s="84"/>
    </row>
    <row r="29" spans="2:19" x14ac:dyDescent="0.4">
      <c r="B29" s="149"/>
      <c r="E29" s="1170" t="s">
        <v>855</v>
      </c>
      <c r="F29" s="1170"/>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C31" s="1172" t="s">
        <v>857</v>
      </c>
      <c r="D31" s="1172"/>
      <c r="E31" s="1172"/>
      <c r="F31" s="1172"/>
      <c r="G31" s="591" t="s">
        <v>798</v>
      </c>
      <c r="H31" s="84" t="s">
        <v>1530</v>
      </c>
      <c r="I31" s="84" t="s">
        <v>1530</v>
      </c>
      <c r="J31" s="84" t="s">
        <v>1530</v>
      </c>
      <c r="K31" s="84"/>
      <c r="L31" s="84"/>
      <c r="M31" s="84" t="s">
        <v>1530</v>
      </c>
      <c r="N31" s="84" t="s">
        <v>1530</v>
      </c>
      <c r="O31" s="84" t="s">
        <v>1530</v>
      </c>
      <c r="P31" s="84" t="s">
        <v>1530</v>
      </c>
      <c r="Q31" s="84"/>
      <c r="R31" s="84"/>
      <c r="S31" s="84" t="s">
        <v>1530</v>
      </c>
    </row>
    <row r="32" spans="2:19" x14ac:dyDescent="0.4">
      <c r="B32" s="149"/>
      <c r="C32" s="1170" t="s">
        <v>858</v>
      </c>
      <c r="D32" s="1170"/>
      <c r="E32" s="1170"/>
      <c r="F32" s="1170"/>
      <c r="G32" s="592" t="s">
        <v>658</v>
      </c>
      <c r="H32" s="84"/>
      <c r="I32" s="84"/>
      <c r="J32" s="84"/>
      <c r="K32" s="84"/>
      <c r="L32" s="84"/>
      <c r="M32" s="84"/>
      <c r="N32" s="84"/>
      <c r="O32" s="84"/>
      <c r="P32" s="84"/>
      <c r="Q32" s="84"/>
      <c r="R32" s="84"/>
      <c r="S32" s="84"/>
    </row>
    <row r="33" spans="2:19" x14ac:dyDescent="0.4">
      <c r="B33" s="149"/>
      <c r="C33" s="1170" t="s">
        <v>859</v>
      </c>
      <c r="D33" s="1170"/>
      <c r="E33" s="1170"/>
      <c r="F33" s="1170"/>
      <c r="G33" s="592" t="s">
        <v>342</v>
      </c>
      <c r="H33" s="84"/>
      <c r="I33" s="84"/>
      <c r="J33" s="84"/>
      <c r="K33" s="84"/>
      <c r="L33" s="84"/>
      <c r="M33" s="84"/>
      <c r="N33" s="84"/>
      <c r="O33" s="84"/>
      <c r="P33" s="84"/>
      <c r="Q33" s="84"/>
      <c r="R33" s="84"/>
      <c r="S33" s="84"/>
    </row>
    <row r="34" spans="2:19" x14ac:dyDescent="0.4">
      <c r="B34" s="1173" t="s">
        <v>860</v>
      </c>
      <c r="C34" s="1172"/>
      <c r="D34" s="1172"/>
      <c r="E34" s="1172"/>
      <c r="F34" s="1172"/>
      <c r="G34" s="591" t="s">
        <v>661</v>
      </c>
      <c r="H34" s="84"/>
      <c r="I34" s="84"/>
      <c r="J34" s="84"/>
      <c r="K34" s="84"/>
      <c r="L34" s="84"/>
      <c r="M34" s="84"/>
      <c r="N34" s="84"/>
      <c r="O34" s="84"/>
      <c r="P34" s="84"/>
      <c r="Q34" s="84"/>
      <c r="R34" s="84"/>
      <c r="S34" s="84"/>
    </row>
    <row r="35" spans="2:19" x14ac:dyDescent="0.4">
      <c r="B35" s="1171" t="s">
        <v>861</v>
      </c>
      <c r="C35" s="948"/>
      <c r="D35" s="948"/>
      <c r="E35" s="948"/>
      <c r="F35" s="948"/>
      <c r="H35" s="93"/>
      <c r="I35" s="93"/>
      <c r="J35" s="93"/>
      <c r="K35" s="93"/>
      <c r="L35" s="93"/>
      <c r="M35" s="93"/>
      <c r="N35" s="93"/>
      <c r="O35" s="93"/>
      <c r="P35" s="93"/>
      <c r="Q35" s="93"/>
      <c r="R35" s="93"/>
      <c r="S35" s="93"/>
    </row>
    <row r="36" spans="2:19" x14ac:dyDescent="0.4">
      <c r="B36" s="149"/>
      <c r="C36" s="1172" t="s">
        <v>862</v>
      </c>
      <c r="D36" s="1172"/>
      <c r="E36" s="1172"/>
      <c r="F36" s="1172"/>
      <c r="G36" s="591" t="s">
        <v>346</v>
      </c>
      <c r="H36" s="97"/>
      <c r="I36" s="97"/>
      <c r="J36" s="97"/>
      <c r="K36" s="97"/>
      <c r="L36" s="97"/>
      <c r="M36" s="97"/>
      <c r="N36" s="97"/>
      <c r="O36" s="97"/>
      <c r="P36" s="97"/>
      <c r="Q36" s="97"/>
      <c r="R36" s="97"/>
      <c r="S36" s="97"/>
    </row>
    <row r="37" spans="2:19" x14ac:dyDescent="0.4">
      <c r="B37" s="149"/>
      <c r="C37" s="1170" t="s">
        <v>863</v>
      </c>
      <c r="D37" s="1170"/>
      <c r="E37" s="1170"/>
      <c r="F37" s="1170"/>
      <c r="G37" s="592" t="s">
        <v>348</v>
      </c>
      <c r="H37" s="84"/>
      <c r="I37" s="84"/>
      <c r="J37" s="84"/>
      <c r="K37" s="84"/>
      <c r="L37" s="84"/>
      <c r="M37" s="84"/>
      <c r="N37" s="84"/>
      <c r="O37" s="84"/>
      <c r="P37" s="84"/>
      <c r="Q37" s="84"/>
      <c r="R37" s="84"/>
      <c r="S37" s="84"/>
    </row>
    <row r="38" spans="2:19" x14ac:dyDescent="0.4">
      <c r="B38" s="149"/>
      <c r="C38" s="1170" t="s">
        <v>864</v>
      </c>
      <c r="D38" s="1170"/>
      <c r="E38" s="1170"/>
      <c r="F38" s="1170"/>
      <c r="G38" s="592" t="s">
        <v>350</v>
      </c>
      <c r="H38" s="84"/>
      <c r="I38" s="84"/>
      <c r="J38" s="84"/>
      <c r="K38" s="84"/>
      <c r="L38" s="84"/>
      <c r="M38" s="84"/>
      <c r="N38" s="84"/>
      <c r="O38" s="84"/>
      <c r="P38" s="84"/>
      <c r="Q38" s="84"/>
      <c r="R38" s="84"/>
      <c r="S38" s="84"/>
    </row>
    <row r="39" spans="2:19" x14ac:dyDescent="0.4">
      <c r="B39" s="1173" t="s">
        <v>865</v>
      </c>
      <c r="C39" s="1172"/>
      <c r="D39" s="1172"/>
      <c r="E39" s="1172"/>
      <c r="F39" s="1172"/>
      <c r="G39" s="591" t="s">
        <v>713</v>
      </c>
      <c r="H39" s="84"/>
      <c r="I39" s="84"/>
      <c r="J39" s="84"/>
      <c r="K39" s="84"/>
      <c r="L39" s="84"/>
      <c r="M39" s="84"/>
      <c r="N39" s="84"/>
      <c r="O39" s="84"/>
      <c r="P39" s="84"/>
      <c r="Q39" s="84"/>
      <c r="R39" s="84"/>
      <c r="S39" s="84"/>
    </row>
    <row r="40" spans="2:19" x14ac:dyDescent="0.4">
      <c r="B40" s="1169" t="s">
        <v>866</v>
      </c>
      <c r="C40" s="1170"/>
      <c r="D40" s="1170"/>
      <c r="E40" s="1170"/>
      <c r="F40" s="1170"/>
      <c r="G40" s="592" t="s">
        <v>417</v>
      </c>
      <c r="H40" s="84"/>
      <c r="I40" s="84"/>
      <c r="J40" s="84"/>
      <c r="K40" s="84"/>
      <c r="L40" s="84"/>
      <c r="M40" s="84"/>
      <c r="N40" s="84"/>
      <c r="O40" s="84"/>
      <c r="P40" s="84"/>
      <c r="Q40" s="84"/>
      <c r="R40" s="84"/>
      <c r="S40" s="84"/>
    </row>
    <row r="41" spans="2:19" x14ac:dyDescent="0.4">
      <c r="B41" s="1169" t="s">
        <v>867</v>
      </c>
      <c r="C41" s="1170"/>
      <c r="D41" s="1170"/>
      <c r="E41" s="1170"/>
      <c r="F41" s="1170"/>
      <c r="G41" s="592" t="s">
        <v>868</v>
      </c>
      <c r="H41" s="84"/>
      <c r="I41" s="84"/>
      <c r="J41" s="84"/>
      <c r="K41" s="84"/>
      <c r="L41" s="84"/>
      <c r="M41" s="84"/>
      <c r="N41" s="84"/>
      <c r="O41" s="84"/>
      <c r="P41" s="84"/>
      <c r="Q41" s="84"/>
      <c r="R41" s="84"/>
      <c r="S41" s="84"/>
    </row>
    <row r="42" spans="2:19" x14ac:dyDescent="0.4">
      <c r="B42" s="1171" t="s">
        <v>869</v>
      </c>
      <c r="C42" s="948"/>
      <c r="D42" s="948"/>
      <c r="E42" s="948"/>
      <c r="F42" s="948"/>
      <c r="H42" s="93"/>
      <c r="I42" s="93"/>
      <c r="J42" s="93"/>
      <c r="K42" s="93"/>
      <c r="L42" s="93"/>
      <c r="M42" s="93"/>
      <c r="N42" s="93"/>
      <c r="O42" s="93"/>
      <c r="P42" s="93"/>
      <c r="Q42" s="93"/>
      <c r="R42" s="93"/>
      <c r="S42" s="93"/>
    </row>
    <row r="43" spans="2:19" x14ac:dyDescent="0.4">
      <c r="B43" s="1173" t="s">
        <v>870</v>
      </c>
      <c r="C43" s="1172"/>
      <c r="D43" s="1172"/>
      <c r="E43" s="1172"/>
      <c r="F43" s="1172"/>
      <c r="G43" s="591" t="s">
        <v>871</v>
      </c>
      <c r="H43" s="97"/>
      <c r="I43" s="97"/>
      <c r="J43" s="97"/>
      <c r="K43" s="97"/>
      <c r="L43" s="97"/>
      <c r="M43" s="97"/>
      <c r="N43" s="97"/>
      <c r="O43" s="97"/>
      <c r="P43" s="97"/>
      <c r="Q43" s="97"/>
      <c r="R43" s="97"/>
      <c r="S43" s="97"/>
    </row>
    <row r="44" spans="2:19" x14ac:dyDescent="0.4">
      <c r="B44" s="1169" t="s">
        <v>1532</v>
      </c>
      <c r="C44" s="1170"/>
      <c r="D44" s="1170"/>
      <c r="E44" s="1170"/>
      <c r="F44" s="1170"/>
      <c r="G44" s="592" t="s">
        <v>873</v>
      </c>
      <c r="H44" s="84"/>
      <c r="I44" s="84"/>
      <c r="J44" s="84"/>
      <c r="K44" s="84"/>
      <c r="L44" s="84"/>
      <c r="M44" s="84"/>
      <c r="N44" s="84"/>
      <c r="O44" s="84"/>
      <c r="P44" s="84"/>
      <c r="Q44" s="84"/>
      <c r="R44" s="84"/>
      <c r="S44" s="84"/>
    </row>
    <row r="45" spans="2:19" x14ac:dyDescent="0.4">
      <c r="B45" s="1197" t="s">
        <v>867</v>
      </c>
      <c r="C45" s="1198"/>
      <c r="D45" s="1198"/>
      <c r="E45" s="1198"/>
      <c r="F45" s="1198"/>
      <c r="G45" s="620" t="s">
        <v>811</v>
      </c>
      <c r="H45" s="84"/>
      <c r="I45" s="84"/>
      <c r="J45" s="84"/>
      <c r="K45" s="84"/>
      <c r="L45" s="84"/>
      <c r="M45" s="84"/>
      <c r="N45" s="84"/>
      <c r="O45" s="84"/>
      <c r="P45" s="84"/>
      <c r="Q45" s="84"/>
      <c r="R45" s="84"/>
      <c r="S45" s="84"/>
    </row>
    <row r="47" spans="2:19" x14ac:dyDescent="0.4">
      <c r="B47" s="948" t="s">
        <v>1533</v>
      </c>
      <c r="C47" s="948"/>
      <c r="D47" s="948"/>
      <c r="E47" s="948"/>
      <c r="F47" s="948"/>
      <c r="G47" s="948"/>
      <c r="H47" s="948"/>
      <c r="I47" s="948"/>
      <c r="J47" s="948"/>
      <c r="K47" s="948"/>
      <c r="L47" s="948"/>
      <c r="M47" s="948"/>
      <c r="N47" s="948"/>
    </row>
    <row r="49" spans="2:8" x14ac:dyDescent="0.4">
      <c r="B49" s="948" t="s">
        <v>76</v>
      </c>
      <c r="C49" s="948"/>
      <c r="D49" s="948"/>
      <c r="E49" s="948"/>
      <c r="F49" s="948"/>
      <c r="G49" s="948"/>
      <c r="H49" s="948"/>
    </row>
    <row r="50" spans="2:8" x14ac:dyDescent="0.4">
      <c r="B50" s="948" t="s">
        <v>77</v>
      </c>
      <c r="C50" s="948"/>
      <c r="D50" s="948"/>
      <c r="E50" s="948"/>
      <c r="F50" s="948"/>
      <c r="G50" s="948"/>
      <c r="H50" s="948"/>
    </row>
  </sheetData>
  <mergeCells count="44">
    <mergeCell ref="B2:F2"/>
    <mergeCell ref="B44:F44"/>
    <mergeCell ref="B45:F45"/>
    <mergeCell ref="B47:N47"/>
    <mergeCell ref="B4:C4"/>
    <mergeCell ref="B5:C5"/>
    <mergeCell ref="C38:F38"/>
    <mergeCell ref="B39:F39"/>
    <mergeCell ref="B40:F40"/>
    <mergeCell ref="B43:F43"/>
    <mergeCell ref="C32:F32"/>
    <mergeCell ref="C33:F33"/>
    <mergeCell ref="B34:F34"/>
    <mergeCell ref="B35:F35"/>
    <mergeCell ref="B42:F42"/>
    <mergeCell ref="C37:F37"/>
    <mergeCell ref="E26:F26"/>
    <mergeCell ref="D27:F27"/>
    <mergeCell ref="B41:F41"/>
    <mergeCell ref="E28:F28"/>
    <mergeCell ref="E29:F29"/>
    <mergeCell ref="D30:F30"/>
    <mergeCell ref="C31:F31"/>
    <mergeCell ref="H4:S4"/>
    <mergeCell ref="H5:S5"/>
    <mergeCell ref="B14:F14"/>
    <mergeCell ref="B15:F15"/>
    <mergeCell ref="B16:F16"/>
    <mergeCell ref="B49:H49"/>
    <mergeCell ref="B50:H50"/>
    <mergeCell ref="H7:M7"/>
    <mergeCell ref="N7:S7"/>
    <mergeCell ref="J8:L8"/>
    <mergeCell ref="P8:R8"/>
    <mergeCell ref="B18:F18"/>
    <mergeCell ref="E19:F19"/>
    <mergeCell ref="E20:F20"/>
    <mergeCell ref="E21:F21"/>
    <mergeCell ref="B17:F17"/>
    <mergeCell ref="C36:F36"/>
    <mergeCell ref="E22:F22"/>
    <mergeCell ref="D23:F23"/>
    <mergeCell ref="E24:F24"/>
    <mergeCell ref="E25:F25"/>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R53"/>
  <sheetViews>
    <sheetView showGridLines="0" workbookViewId="0"/>
  </sheetViews>
  <sheetFormatPr defaultColWidth="8.83203125" defaultRowHeight="12.3" x14ac:dyDescent="0.4"/>
  <cols>
    <col min="1" max="1" width="1.5546875" style="99" customWidth="1"/>
    <col min="2" max="2" width="6.27734375" style="99" customWidth="1"/>
    <col min="3" max="3" width="5.83203125" style="99" customWidth="1"/>
    <col min="4" max="4" width="4.5546875" style="99" customWidth="1"/>
    <col min="5" max="5" width="75.5546875" style="99" customWidth="1"/>
    <col min="6" max="6" width="4.1640625" style="99" customWidth="1"/>
    <col min="7" max="7" width="10.71875" style="99" customWidth="1"/>
    <col min="8" max="8" width="9.83203125" style="99" customWidth="1"/>
    <col min="9" max="9" width="10.5546875" style="99" customWidth="1"/>
    <col min="10" max="10" width="10.27734375" style="99" customWidth="1"/>
    <col min="11" max="11" width="9.44140625" style="99" customWidth="1"/>
    <col min="12" max="12" width="8.83203125" style="99" customWidth="1"/>
    <col min="13" max="13" width="10.1640625" style="99" customWidth="1"/>
    <col min="14" max="14" width="10.44140625" style="99" customWidth="1"/>
    <col min="15" max="15" width="10.27734375" style="99" customWidth="1"/>
    <col min="16" max="16" width="10.5546875" style="99" customWidth="1"/>
    <col min="17" max="17" width="9.44140625" style="99" customWidth="1"/>
    <col min="18" max="18" width="8.83203125" style="99" customWidth="1"/>
    <col min="19" max="16384" width="8.83203125" style="99"/>
  </cols>
  <sheetData>
    <row r="2" spans="2:18" x14ac:dyDescent="0.4">
      <c r="B2" s="949" t="s">
        <v>78</v>
      </c>
      <c r="C2" s="948"/>
      <c r="D2" s="948"/>
      <c r="E2" s="948"/>
      <c r="F2" s="948"/>
    </row>
    <row r="4" spans="2:18" x14ac:dyDescent="0.4">
      <c r="B4" s="949" t="s">
        <v>1534</v>
      </c>
      <c r="C4" s="949"/>
      <c r="G4" s="949" t="s">
        <v>1522</v>
      </c>
      <c r="H4" s="949"/>
      <c r="I4" s="949"/>
      <c r="J4" s="949"/>
      <c r="K4" s="949"/>
      <c r="L4" s="949"/>
      <c r="M4" s="949"/>
      <c r="N4" s="949"/>
      <c r="O4" s="949"/>
      <c r="P4" s="949"/>
      <c r="Q4" s="949"/>
      <c r="R4" s="949"/>
    </row>
    <row r="5" spans="2:18" x14ac:dyDescent="0.4">
      <c r="B5" s="1178" t="s">
        <v>819</v>
      </c>
      <c r="C5" s="949"/>
      <c r="G5" s="949" t="s">
        <v>875</v>
      </c>
      <c r="H5" s="949"/>
      <c r="I5" s="949"/>
      <c r="J5" s="949"/>
      <c r="K5" s="949"/>
      <c r="L5" s="949"/>
      <c r="M5" s="949"/>
      <c r="N5" s="949"/>
      <c r="O5" s="949"/>
      <c r="P5" s="949"/>
      <c r="Q5" s="949"/>
      <c r="R5" s="949"/>
    </row>
    <row r="7" spans="2:18" x14ac:dyDescent="0.4">
      <c r="B7" s="145"/>
      <c r="C7" s="588"/>
      <c r="D7" s="588"/>
      <c r="E7" s="588"/>
      <c r="F7" s="588"/>
      <c r="G7" s="1174" t="s">
        <v>315</v>
      </c>
      <c r="H7" s="1175"/>
      <c r="I7" s="1175"/>
      <c r="J7" s="1175"/>
      <c r="K7" s="1175"/>
      <c r="L7" s="1176"/>
      <c r="M7" s="1174" t="s">
        <v>737</v>
      </c>
      <c r="N7" s="1175"/>
      <c r="O7" s="1175"/>
      <c r="P7" s="1175"/>
      <c r="Q7" s="1175"/>
      <c r="R7" s="1176"/>
    </row>
    <row r="8" spans="2:18" x14ac:dyDescent="0.4">
      <c r="B8" s="149"/>
      <c r="G8" s="589" t="s">
        <v>821</v>
      </c>
      <c r="H8" s="589" t="s">
        <v>822</v>
      </c>
      <c r="I8" s="1174" t="s">
        <v>823</v>
      </c>
      <c r="J8" s="1175"/>
      <c r="K8" s="1176"/>
      <c r="L8" s="589" t="s">
        <v>187</v>
      </c>
      <c r="M8" s="589" t="s">
        <v>1535</v>
      </c>
      <c r="N8" s="589" t="s">
        <v>822</v>
      </c>
      <c r="O8" s="1174" t="s">
        <v>823</v>
      </c>
      <c r="P8" s="1175"/>
      <c r="Q8" s="1176"/>
      <c r="R8" s="589" t="s">
        <v>187</v>
      </c>
    </row>
    <row r="9" spans="2:18" x14ac:dyDescent="0.4">
      <c r="B9" s="149"/>
      <c r="G9" s="164" t="s">
        <v>824</v>
      </c>
      <c r="H9" s="164" t="s">
        <v>825</v>
      </c>
      <c r="I9" s="589" t="s">
        <v>826</v>
      </c>
      <c r="J9" s="589" t="s">
        <v>827</v>
      </c>
      <c r="K9" s="589" t="s">
        <v>828</v>
      </c>
      <c r="L9" s="164"/>
      <c r="M9" s="164" t="s">
        <v>1536</v>
      </c>
      <c r="N9" s="164" t="s">
        <v>825</v>
      </c>
      <c r="O9" s="589" t="s">
        <v>826</v>
      </c>
      <c r="P9" s="589" t="s">
        <v>827</v>
      </c>
      <c r="Q9" s="589" t="s">
        <v>828</v>
      </c>
      <c r="R9" s="164"/>
    </row>
    <row r="10" spans="2:18" x14ac:dyDescent="0.4">
      <c r="B10" s="149"/>
      <c r="G10" s="164" t="s">
        <v>829</v>
      </c>
      <c r="H10" s="164"/>
      <c r="I10" s="164" t="s">
        <v>830</v>
      </c>
      <c r="J10" s="164"/>
      <c r="K10" s="164"/>
      <c r="L10" s="164"/>
      <c r="M10" s="164" t="s">
        <v>829</v>
      </c>
      <c r="N10" s="164"/>
      <c r="O10" s="164" t="s">
        <v>830</v>
      </c>
      <c r="P10" s="164"/>
      <c r="Q10" s="164"/>
      <c r="R10" s="164"/>
    </row>
    <row r="11" spans="2:18" x14ac:dyDescent="0.4">
      <c r="B11" s="149"/>
      <c r="G11" s="164" t="s">
        <v>1537</v>
      </c>
      <c r="H11" s="164"/>
      <c r="I11" s="164"/>
      <c r="J11" s="164"/>
      <c r="K11" s="164"/>
      <c r="L11" s="164"/>
      <c r="M11" s="164" t="s">
        <v>831</v>
      </c>
      <c r="N11" s="164"/>
      <c r="O11" s="164"/>
      <c r="P11" s="164"/>
      <c r="Q11" s="164"/>
      <c r="R11" s="164"/>
    </row>
    <row r="12" spans="2:18" x14ac:dyDescent="0.4">
      <c r="B12" s="149"/>
      <c r="G12" s="164" t="s">
        <v>1538</v>
      </c>
      <c r="H12" s="164"/>
      <c r="I12" s="164"/>
      <c r="J12" s="164"/>
      <c r="K12" s="164"/>
      <c r="L12" s="164"/>
      <c r="M12" s="164" t="s">
        <v>832</v>
      </c>
      <c r="N12" s="164"/>
      <c r="O12" s="164"/>
      <c r="P12" s="164"/>
      <c r="Q12" s="164"/>
      <c r="R12" s="164"/>
    </row>
    <row r="13" spans="2:18" x14ac:dyDescent="0.4">
      <c r="B13" s="149"/>
      <c r="G13" s="164"/>
      <c r="H13" s="164"/>
      <c r="I13" s="164"/>
      <c r="J13" s="164"/>
      <c r="K13" s="164"/>
      <c r="L13" s="164"/>
      <c r="M13" s="164"/>
      <c r="N13" s="164"/>
      <c r="O13" s="164"/>
      <c r="P13" s="164"/>
      <c r="Q13" s="164"/>
      <c r="R13" s="164"/>
    </row>
    <row r="14" spans="2:18" x14ac:dyDescent="0.4">
      <c r="B14" s="149"/>
      <c r="G14" s="590" t="s">
        <v>322</v>
      </c>
      <c r="H14" s="590" t="s">
        <v>639</v>
      </c>
      <c r="I14" s="590" t="s">
        <v>688</v>
      </c>
      <c r="J14" s="590" t="s">
        <v>833</v>
      </c>
      <c r="K14" s="590" t="s">
        <v>689</v>
      </c>
      <c r="L14" s="590" t="s">
        <v>834</v>
      </c>
      <c r="M14" s="590" t="s">
        <v>835</v>
      </c>
      <c r="N14" s="590" t="s">
        <v>583</v>
      </c>
      <c r="O14" s="590" t="s">
        <v>836</v>
      </c>
      <c r="P14" s="590" t="s">
        <v>837</v>
      </c>
      <c r="Q14" s="590" t="s">
        <v>838</v>
      </c>
      <c r="R14" s="590" t="s">
        <v>839</v>
      </c>
    </row>
    <row r="15" spans="2:18" x14ac:dyDescent="0.4">
      <c r="B15" s="1171" t="s">
        <v>840</v>
      </c>
      <c r="C15" s="948"/>
      <c r="D15" s="948"/>
      <c r="E15" s="948"/>
      <c r="G15" s="93"/>
      <c r="H15" s="93"/>
      <c r="I15" s="93"/>
      <c r="J15" s="93"/>
      <c r="K15" s="93"/>
      <c r="L15" s="93"/>
      <c r="M15" s="93"/>
      <c r="N15" s="93"/>
      <c r="O15" s="93"/>
      <c r="P15" s="93"/>
      <c r="Q15" s="93"/>
      <c r="R15" s="93"/>
    </row>
    <row r="16" spans="2:18" x14ac:dyDescent="0.4">
      <c r="B16" s="1173" t="s">
        <v>841</v>
      </c>
      <c r="C16" s="1172"/>
      <c r="D16" s="1172"/>
      <c r="E16" s="1172"/>
      <c r="F16" s="591" t="s">
        <v>326</v>
      </c>
      <c r="G16" s="97"/>
      <c r="H16" s="97"/>
      <c r="I16" s="97"/>
      <c r="J16" s="97"/>
      <c r="K16" s="97"/>
      <c r="L16" s="97"/>
      <c r="M16" s="97"/>
      <c r="N16" s="97"/>
      <c r="O16" s="97"/>
      <c r="P16" s="97"/>
      <c r="Q16" s="97"/>
      <c r="R16" s="97"/>
    </row>
    <row r="17" spans="2:18" x14ac:dyDescent="0.4">
      <c r="B17" s="1169" t="s">
        <v>876</v>
      </c>
      <c r="C17" s="1170"/>
      <c r="D17" s="1170"/>
      <c r="E17" s="1170"/>
      <c r="F17" s="592" t="s">
        <v>328</v>
      </c>
      <c r="G17" s="84" t="s">
        <v>1530</v>
      </c>
      <c r="H17" s="84" t="s">
        <v>1530</v>
      </c>
      <c r="I17" s="84" t="s">
        <v>1530</v>
      </c>
      <c r="J17" s="84"/>
      <c r="K17" s="84"/>
      <c r="L17" s="84" t="s">
        <v>1530</v>
      </c>
      <c r="M17" s="84" t="s">
        <v>1530</v>
      </c>
      <c r="N17" s="84" t="s">
        <v>1530</v>
      </c>
      <c r="O17" s="84" t="s">
        <v>1530</v>
      </c>
      <c r="P17" s="84"/>
      <c r="Q17" s="84"/>
      <c r="R17" s="84" t="s">
        <v>1530</v>
      </c>
    </row>
    <row r="18" spans="2:18" x14ac:dyDescent="0.4">
      <c r="B18" s="1169" t="s">
        <v>877</v>
      </c>
      <c r="C18" s="1170"/>
      <c r="D18" s="1170"/>
      <c r="E18" s="1170"/>
      <c r="F18" s="592" t="s">
        <v>459</v>
      </c>
      <c r="G18" s="84"/>
      <c r="H18" s="84"/>
      <c r="I18" s="84"/>
      <c r="J18" s="84"/>
      <c r="K18" s="84"/>
      <c r="L18" s="84"/>
      <c r="M18" s="84"/>
      <c r="N18" s="84"/>
      <c r="O18" s="84"/>
      <c r="P18" s="84"/>
      <c r="Q18" s="84"/>
      <c r="R18" s="84"/>
    </row>
    <row r="19" spans="2:18" x14ac:dyDescent="0.4">
      <c r="B19" s="1169" t="s">
        <v>843</v>
      </c>
      <c r="C19" s="1170"/>
      <c r="D19" s="1170"/>
      <c r="E19" s="1170"/>
      <c r="F19" s="592" t="s">
        <v>643</v>
      </c>
      <c r="G19" s="84"/>
      <c r="H19" s="84"/>
      <c r="I19" s="84"/>
      <c r="J19" s="84"/>
      <c r="K19" s="84"/>
      <c r="L19" s="84"/>
      <c r="M19" s="84"/>
      <c r="N19" s="84"/>
      <c r="O19" s="84"/>
      <c r="P19" s="84"/>
      <c r="Q19" s="84"/>
      <c r="R19" s="84"/>
    </row>
    <row r="20" spans="2:18" x14ac:dyDescent="0.4">
      <c r="B20" s="1171" t="s">
        <v>844</v>
      </c>
      <c r="C20" s="948"/>
      <c r="D20" s="948"/>
      <c r="E20" s="948"/>
      <c r="G20" s="93"/>
      <c r="H20" s="93"/>
      <c r="I20" s="93"/>
      <c r="J20" s="93"/>
      <c r="K20" s="93"/>
      <c r="L20" s="93"/>
      <c r="M20" s="93"/>
      <c r="N20" s="93"/>
      <c r="O20" s="93"/>
      <c r="P20" s="93"/>
      <c r="Q20" s="93"/>
      <c r="R20" s="93"/>
    </row>
    <row r="21" spans="2:18" x14ac:dyDescent="0.4">
      <c r="B21" s="149"/>
      <c r="E21" s="95" t="s">
        <v>845</v>
      </c>
      <c r="F21" s="591" t="s">
        <v>756</v>
      </c>
      <c r="G21" s="97"/>
      <c r="H21" s="97"/>
      <c r="I21" s="97"/>
      <c r="J21" s="97"/>
      <c r="K21" s="97"/>
      <c r="L21" s="97"/>
      <c r="M21" s="97"/>
      <c r="N21" s="97"/>
      <c r="O21" s="97"/>
      <c r="P21" s="97"/>
      <c r="Q21" s="97"/>
      <c r="R21" s="97"/>
    </row>
    <row r="22" spans="2:18" x14ac:dyDescent="0.4">
      <c r="B22" s="149"/>
      <c r="E22" s="86" t="s">
        <v>846</v>
      </c>
      <c r="F22" s="592" t="s">
        <v>699</v>
      </c>
      <c r="G22" s="84"/>
      <c r="H22" s="84"/>
      <c r="I22" s="84"/>
      <c r="J22" s="84"/>
      <c r="K22" s="84"/>
      <c r="L22" s="84"/>
      <c r="M22" s="84"/>
      <c r="N22" s="84"/>
      <c r="O22" s="84"/>
      <c r="P22" s="84"/>
      <c r="Q22" s="84"/>
      <c r="R22" s="84"/>
    </row>
    <row r="23" spans="2:18" x14ac:dyDescent="0.4">
      <c r="B23" s="149"/>
      <c r="E23" s="86" t="s">
        <v>847</v>
      </c>
      <c r="F23" s="592" t="s">
        <v>390</v>
      </c>
      <c r="G23" s="84"/>
      <c r="H23" s="84"/>
      <c r="I23" s="84"/>
      <c r="J23" s="84"/>
      <c r="K23" s="84"/>
      <c r="L23" s="84"/>
      <c r="M23" s="84"/>
      <c r="N23" s="84"/>
      <c r="O23" s="84"/>
      <c r="P23" s="84"/>
      <c r="Q23" s="84"/>
      <c r="R23" s="84"/>
    </row>
    <row r="24" spans="2:18" x14ac:dyDescent="0.4">
      <c r="B24" s="149"/>
      <c r="E24" s="86" t="s">
        <v>848</v>
      </c>
      <c r="F24" s="592" t="s">
        <v>391</v>
      </c>
      <c r="G24" s="84"/>
      <c r="H24" s="84"/>
      <c r="I24" s="84"/>
      <c r="J24" s="84"/>
      <c r="K24" s="84"/>
      <c r="L24" s="84"/>
      <c r="M24" s="84"/>
      <c r="N24" s="84"/>
      <c r="O24" s="84"/>
      <c r="P24" s="84"/>
      <c r="Q24" s="84"/>
      <c r="R24" s="84"/>
    </row>
    <row r="25" spans="2:18" x14ac:dyDescent="0.4">
      <c r="B25" s="149"/>
      <c r="D25" s="1172" t="s">
        <v>849</v>
      </c>
      <c r="E25" s="1172"/>
      <c r="F25" s="591" t="s">
        <v>478</v>
      </c>
      <c r="G25" s="84"/>
      <c r="H25" s="84"/>
      <c r="I25" s="84"/>
      <c r="J25" s="84"/>
      <c r="K25" s="84"/>
      <c r="L25" s="84"/>
      <c r="M25" s="84"/>
      <c r="N25" s="84"/>
      <c r="O25" s="84"/>
      <c r="P25" s="84"/>
      <c r="Q25" s="84"/>
      <c r="R25" s="84"/>
    </row>
    <row r="26" spans="2:18" x14ac:dyDescent="0.4">
      <c r="B26" s="149"/>
      <c r="E26" s="86" t="s">
        <v>850</v>
      </c>
      <c r="F26" s="592" t="s">
        <v>610</v>
      </c>
      <c r="G26" s="84"/>
      <c r="H26" s="84"/>
      <c r="I26" s="84"/>
      <c r="J26" s="84"/>
      <c r="K26" s="84"/>
      <c r="L26" s="84"/>
      <c r="M26" s="84"/>
      <c r="N26" s="84"/>
      <c r="O26" s="84"/>
      <c r="P26" s="84"/>
      <c r="Q26" s="84"/>
      <c r="R26" s="84"/>
    </row>
    <row r="27" spans="2:18" x14ac:dyDescent="0.4">
      <c r="B27" s="149"/>
      <c r="E27" s="86" t="s">
        <v>851</v>
      </c>
      <c r="F27" s="592" t="s">
        <v>614</v>
      </c>
      <c r="G27" s="84"/>
      <c r="H27" s="84"/>
      <c r="I27" s="84"/>
      <c r="J27" s="84"/>
      <c r="K27" s="84"/>
      <c r="L27" s="84"/>
      <c r="M27" s="84"/>
      <c r="N27" s="84"/>
      <c r="O27" s="84"/>
      <c r="P27" s="84"/>
      <c r="Q27" s="84"/>
      <c r="R27" s="84"/>
    </row>
    <row r="28" spans="2:18" x14ac:dyDescent="0.4">
      <c r="B28" s="149"/>
      <c r="E28" s="86" t="s">
        <v>852</v>
      </c>
      <c r="F28" s="592" t="s">
        <v>556</v>
      </c>
      <c r="G28" s="84"/>
      <c r="H28" s="84"/>
      <c r="I28" s="84"/>
      <c r="J28" s="84"/>
      <c r="K28" s="84"/>
      <c r="L28" s="84"/>
      <c r="M28" s="84"/>
      <c r="N28" s="84"/>
      <c r="O28" s="84"/>
      <c r="P28" s="84"/>
      <c r="Q28" s="84"/>
      <c r="R28" s="84"/>
    </row>
    <row r="29" spans="2:18" x14ac:dyDescent="0.4">
      <c r="B29" s="149"/>
      <c r="D29" s="1172" t="s">
        <v>853</v>
      </c>
      <c r="E29" s="1172"/>
      <c r="F29" s="591" t="s">
        <v>558</v>
      </c>
      <c r="G29" s="84"/>
      <c r="H29" s="84"/>
      <c r="I29" s="84"/>
      <c r="J29" s="84"/>
      <c r="K29" s="84"/>
      <c r="L29" s="84"/>
      <c r="M29" s="84"/>
      <c r="N29" s="84"/>
      <c r="O29" s="84"/>
      <c r="P29" s="84"/>
      <c r="Q29" s="84"/>
      <c r="R29" s="84"/>
    </row>
    <row r="30" spans="2:18" x14ac:dyDescent="0.4">
      <c r="B30" s="149"/>
      <c r="E30" s="86" t="s">
        <v>854</v>
      </c>
      <c r="F30" s="592" t="s">
        <v>405</v>
      </c>
      <c r="G30" s="84"/>
      <c r="H30" s="84"/>
      <c r="I30" s="84"/>
      <c r="J30" s="84"/>
      <c r="K30" s="84"/>
      <c r="L30" s="84"/>
      <c r="M30" s="84"/>
      <c r="N30" s="84"/>
      <c r="O30" s="84"/>
      <c r="P30" s="84"/>
      <c r="Q30" s="84"/>
      <c r="R30" s="84"/>
    </row>
    <row r="31" spans="2:18" x14ac:dyDescent="0.4">
      <c r="B31" s="149"/>
      <c r="E31" s="86" t="s">
        <v>855</v>
      </c>
      <c r="F31" s="592" t="s">
        <v>487</v>
      </c>
      <c r="G31" s="84"/>
      <c r="H31" s="84"/>
      <c r="I31" s="84"/>
      <c r="J31" s="84"/>
      <c r="K31" s="84"/>
      <c r="L31" s="84"/>
      <c r="M31" s="84"/>
      <c r="N31" s="84"/>
      <c r="O31" s="84"/>
      <c r="P31" s="84"/>
      <c r="Q31" s="84"/>
      <c r="R31" s="84"/>
    </row>
    <row r="32" spans="2:18" x14ac:dyDescent="0.4">
      <c r="B32" s="149"/>
      <c r="D32" s="1172" t="s">
        <v>1531</v>
      </c>
      <c r="E32" s="1172"/>
      <c r="F32" s="591" t="s">
        <v>796</v>
      </c>
      <c r="G32" s="84"/>
      <c r="H32" s="84"/>
      <c r="I32" s="84"/>
      <c r="J32" s="84"/>
      <c r="K32" s="84"/>
      <c r="L32" s="84"/>
      <c r="M32" s="84"/>
      <c r="N32" s="84"/>
      <c r="O32" s="84"/>
      <c r="P32" s="84"/>
      <c r="Q32" s="84"/>
      <c r="R32" s="84"/>
    </row>
    <row r="33" spans="2:18" x14ac:dyDescent="0.4">
      <c r="B33" s="149"/>
      <c r="C33" s="1172" t="s">
        <v>857</v>
      </c>
      <c r="D33" s="1172"/>
      <c r="E33" s="1172"/>
      <c r="F33" s="591" t="s">
        <v>798</v>
      </c>
      <c r="G33" s="84" t="s">
        <v>1530</v>
      </c>
      <c r="H33" s="84" t="s">
        <v>1530</v>
      </c>
      <c r="I33" s="84" t="s">
        <v>1530</v>
      </c>
      <c r="J33" s="84"/>
      <c r="K33" s="84"/>
      <c r="L33" s="84" t="s">
        <v>1530</v>
      </c>
      <c r="M33" s="84" t="s">
        <v>1530</v>
      </c>
      <c r="N33" s="84" t="s">
        <v>1530</v>
      </c>
      <c r="O33" s="84" t="s">
        <v>1530</v>
      </c>
      <c r="P33" s="84"/>
      <c r="Q33" s="84"/>
      <c r="R33" s="84" t="s">
        <v>1530</v>
      </c>
    </row>
    <row r="34" spans="2:18" x14ac:dyDescent="0.4">
      <c r="B34" s="149"/>
      <c r="C34" s="1170" t="s">
        <v>858</v>
      </c>
      <c r="D34" s="1170"/>
      <c r="E34" s="1170"/>
      <c r="F34" s="592" t="s">
        <v>658</v>
      </c>
      <c r="G34" s="84"/>
      <c r="H34" s="84"/>
      <c r="I34" s="84"/>
      <c r="J34" s="84"/>
      <c r="K34" s="84"/>
      <c r="L34" s="84"/>
      <c r="M34" s="84"/>
      <c r="N34" s="84"/>
      <c r="O34" s="84"/>
      <c r="P34" s="84"/>
      <c r="Q34" s="84"/>
      <c r="R34" s="84"/>
    </row>
    <row r="35" spans="2:18" x14ac:dyDescent="0.4">
      <c r="B35" s="149"/>
      <c r="C35" s="1170" t="s">
        <v>859</v>
      </c>
      <c r="D35" s="1170"/>
      <c r="E35" s="1170"/>
      <c r="F35" s="592" t="s">
        <v>342</v>
      </c>
      <c r="G35" s="84"/>
      <c r="H35" s="84"/>
      <c r="I35" s="84"/>
      <c r="J35" s="84"/>
      <c r="K35" s="84"/>
      <c r="L35" s="84"/>
      <c r="M35" s="84"/>
      <c r="N35" s="84"/>
      <c r="O35" s="84"/>
      <c r="P35" s="84"/>
      <c r="Q35" s="84"/>
      <c r="R35" s="84"/>
    </row>
    <row r="36" spans="2:18" x14ac:dyDescent="0.4">
      <c r="B36" s="1173" t="s">
        <v>860</v>
      </c>
      <c r="C36" s="1172"/>
      <c r="D36" s="1172"/>
      <c r="E36" s="1172"/>
      <c r="F36" s="591" t="s">
        <v>661</v>
      </c>
      <c r="G36" s="84"/>
      <c r="H36" s="84"/>
      <c r="I36" s="84"/>
      <c r="J36" s="84"/>
      <c r="K36" s="84"/>
      <c r="L36" s="84"/>
      <c r="M36" s="84"/>
      <c r="N36" s="84"/>
      <c r="O36" s="84"/>
      <c r="P36" s="84"/>
      <c r="Q36" s="84"/>
      <c r="R36" s="84"/>
    </row>
    <row r="37" spans="2:18" x14ac:dyDescent="0.4">
      <c r="B37" s="1171" t="s">
        <v>861</v>
      </c>
      <c r="C37" s="948"/>
      <c r="D37" s="948"/>
      <c r="E37" s="948"/>
      <c r="G37" s="93"/>
      <c r="H37" s="93"/>
      <c r="I37" s="93"/>
      <c r="J37" s="93"/>
      <c r="K37" s="93"/>
      <c r="L37" s="93"/>
      <c r="M37" s="93"/>
      <c r="N37" s="93"/>
      <c r="O37" s="93"/>
      <c r="P37" s="93"/>
      <c r="Q37" s="93"/>
      <c r="R37" s="93"/>
    </row>
    <row r="38" spans="2:18" x14ac:dyDescent="0.4">
      <c r="B38" s="149"/>
      <c r="C38" s="1172" t="s">
        <v>862</v>
      </c>
      <c r="D38" s="1172"/>
      <c r="E38" s="1172"/>
      <c r="F38" s="591" t="s">
        <v>346</v>
      </c>
      <c r="G38" s="97"/>
      <c r="H38" s="97"/>
      <c r="I38" s="97"/>
      <c r="J38" s="97"/>
      <c r="K38" s="97"/>
      <c r="L38" s="97"/>
      <c r="M38" s="97"/>
      <c r="N38" s="97"/>
      <c r="O38" s="97"/>
      <c r="P38" s="97"/>
      <c r="Q38" s="97"/>
      <c r="R38" s="97"/>
    </row>
    <row r="39" spans="2:18" x14ac:dyDescent="0.4">
      <c r="B39" s="149"/>
      <c r="C39" s="1170" t="s">
        <v>863</v>
      </c>
      <c r="D39" s="1170"/>
      <c r="E39" s="1170"/>
      <c r="F39" s="592" t="s">
        <v>348</v>
      </c>
      <c r="G39" s="84"/>
      <c r="H39" s="84"/>
      <c r="I39" s="84"/>
      <c r="J39" s="84"/>
      <c r="K39" s="84"/>
      <c r="L39" s="84"/>
      <c r="M39" s="84"/>
      <c r="N39" s="84"/>
      <c r="O39" s="84"/>
      <c r="P39" s="84"/>
      <c r="Q39" s="84"/>
      <c r="R39" s="84"/>
    </row>
    <row r="40" spans="2:18" x14ac:dyDescent="0.4">
      <c r="B40" s="149"/>
      <c r="C40" s="1170" t="s">
        <v>864</v>
      </c>
      <c r="D40" s="1170"/>
      <c r="E40" s="1170"/>
      <c r="F40" s="592" t="s">
        <v>350</v>
      </c>
      <c r="G40" s="84"/>
      <c r="H40" s="84"/>
      <c r="I40" s="84"/>
      <c r="J40" s="84"/>
      <c r="K40" s="84"/>
      <c r="L40" s="84"/>
      <c r="M40" s="84"/>
      <c r="N40" s="84"/>
      <c r="O40" s="84"/>
      <c r="P40" s="84"/>
      <c r="Q40" s="84"/>
      <c r="R40" s="84"/>
    </row>
    <row r="41" spans="2:18" x14ac:dyDescent="0.4">
      <c r="B41" s="1173" t="s">
        <v>865</v>
      </c>
      <c r="C41" s="1172"/>
      <c r="D41" s="1172"/>
      <c r="E41" s="1172"/>
      <c r="F41" s="591" t="s">
        <v>713</v>
      </c>
      <c r="G41" s="84"/>
      <c r="H41" s="84"/>
      <c r="I41" s="84"/>
      <c r="J41" s="84"/>
      <c r="K41" s="84"/>
      <c r="L41" s="84"/>
      <c r="M41" s="84"/>
      <c r="N41" s="84"/>
      <c r="O41" s="84"/>
      <c r="P41" s="84"/>
      <c r="Q41" s="84"/>
      <c r="R41" s="84"/>
    </row>
    <row r="42" spans="2:18" x14ac:dyDescent="0.4">
      <c r="B42" s="1169" t="s">
        <v>866</v>
      </c>
      <c r="C42" s="1170"/>
      <c r="D42" s="1170"/>
      <c r="E42" s="1170"/>
      <c r="F42" s="592" t="s">
        <v>417</v>
      </c>
      <c r="G42" s="84"/>
      <c r="H42" s="84"/>
      <c r="I42" s="84"/>
      <c r="J42" s="84"/>
      <c r="K42" s="84"/>
      <c r="L42" s="84"/>
      <c r="M42" s="84"/>
      <c r="N42" s="84"/>
      <c r="O42" s="84"/>
      <c r="P42" s="84"/>
      <c r="Q42" s="84"/>
      <c r="R42" s="84"/>
    </row>
    <row r="43" spans="2:18" x14ac:dyDescent="0.4">
      <c r="B43" s="1169" t="s">
        <v>878</v>
      </c>
      <c r="C43" s="1170"/>
      <c r="D43" s="1170"/>
      <c r="E43" s="1170"/>
      <c r="F43" s="592" t="s">
        <v>868</v>
      </c>
      <c r="G43" s="84"/>
      <c r="H43" s="84"/>
      <c r="I43" s="84"/>
      <c r="J43" s="84"/>
      <c r="K43" s="84"/>
      <c r="L43" s="84"/>
      <c r="M43" s="84"/>
      <c r="N43" s="84"/>
      <c r="O43" s="84"/>
      <c r="P43" s="84"/>
      <c r="Q43" s="84"/>
      <c r="R43" s="84"/>
    </row>
    <row r="44" spans="2:18" x14ac:dyDescent="0.4">
      <c r="B44" s="1171" t="s">
        <v>869</v>
      </c>
      <c r="C44" s="948"/>
      <c r="D44" s="948"/>
      <c r="E44" s="948"/>
      <c r="G44" s="93"/>
      <c r="H44" s="93"/>
      <c r="I44" s="93"/>
      <c r="J44" s="93"/>
      <c r="K44" s="93"/>
      <c r="L44" s="93"/>
      <c r="M44" s="93"/>
      <c r="N44" s="93"/>
      <c r="O44" s="93"/>
      <c r="P44" s="93"/>
      <c r="Q44" s="93"/>
      <c r="R44" s="93"/>
    </row>
    <row r="45" spans="2:18" x14ac:dyDescent="0.4">
      <c r="B45" s="1173" t="s">
        <v>870</v>
      </c>
      <c r="C45" s="1172"/>
      <c r="D45" s="1172"/>
      <c r="E45" s="1172"/>
      <c r="F45" s="591" t="s">
        <v>871</v>
      </c>
      <c r="G45" s="97"/>
      <c r="H45" s="97"/>
      <c r="I45" s="97"/>
      <c r="J45" s="97"/>
      <c r="K45" s="97"/>
      <c r="L45" s="97"/>
      <c r="M45" s="97"/>
      <c r="N45" s="97"/>
      <c r="O45" s="97"/>
      <c r="P45" s="97"/>
      <c r="Q45" s="97"/>
      <c r="R45" s="97"/>
    </row>
    <row r="46" spans="2:18" x14ac:dyDescent="0.4">
      <c r="B46" s="1169" t="s">
        <v>879</v>
      </c>
      <c r="C46" s="1170"/>
      <c r="D46" s="1170"/>
      <c r="E46" s="1170"/>
      <c r="F46" s="592" t="s">
        <v>719</v>
      </c>
      <c r="G46" s="84"/>
      <c r="H46" s="84"/>
      <c r="I46" s="84"/>
      <c r="J46" s="84"/>
      <c r="K46" s="84"/>
      <c r="L46" s="84"/>
      <c r="M46" s="84"/>
      <c r="N46" s="84"/>
      <c r="O46" s="84"/>
      <c r="P46" s="84"/>
      <c r="Q46" s="84"/>
      <c r="R46" s="84"/>
    </row>
    <row r="47" spans="2:18" x14ac:dyDescent="0.4">
      <c r="B47" s="1169" t="s">
        <v>880</v>
      </c>
      <c r="C47" s="1170"/>
      <c r="D47" s="1170"/>
      <c r="E47" s="1170"/>
      <c r="F47" s="592" t="s">
        <v>873</v>
      </c>
      <c r="G47" s="84"/>
      <c r="H47" s="84"/>
      <c r="I47" s="84"/>
      <c r="J47" s="84"/>
      <c r="K47" s="84"/>
      <c r="L47" s="84"/>
      <c r="M47" s="84"/>
      <c r="N47" s="84"/>
      <c r="O47" s="84"/>
      <c r="P47" s="84"/>
      <c r="Q47" s="84"/>
      <c r="R47" s="84"/>
    </row>
    <row r="48" spans="2:18" x14ac:dyDescent="0.4">
      <c r="B48" s="1197" t="s">
        <v>878</v>
      </c>
      <c r="C48" s="1198"/>
      <c r="D48" s="1198"/>
      <c r="E48" s="1198"/>
      <c r="F48" s="620" t="s">
        <v>811</v>
      </c>
      <c r="G48" s="84"/>
      <c r="H48" s="84"/>
      <c r="I48" s="84"/>
      <c r="J48" s="84"/>
      <c r="K48" s="84"/>
      <c r="L48" s="84"/>
      <c r="M48" s="84"/>
      <c r="N48" s="84"/>
      <c r="O48" s="84"/>
      <c r="P48" s="84"/>
      <c r="Q48" s="84"/>
      <c r="R48" s="84"/>
    </row>
    <row r="50" spans="2:15" x14ac:dyDescent="0.4">
      <c r="B50" s="948" t="s">
        <v>1533</v>
      </c>
      <c r="C50" s="948"/>
      <c r="D50" s="948"/>
      <c r="E50" s="948"/>
      <c r="F50" s="948"/>
      <c r="G50" s="948"/>
      <c r="H50" s="948"/>
      <c r="I50" s="948"/>
      <c r="J50" s="948"/>
      <c r="K50" s="948"/>
      <c r="L50" s="948"/>
      <c r="M50" s="948"/>
      <c r="N50" s="948"/>
      <c r="O50" s="948"/>
    </row>
    <row r="52" spans="2:15" x14ac:dyDescent="0.4">
      <c r="B52" s="948" t="s">
        <v>76</v>
      </c>
      <c r="C52" s="948"/>
      <c r="D52" s="948"/>
      <c r="E52" s="948"/>
      <c r="F52" s="948"/>
      <c r="G52" s="948"/>
    </row>
    <row r="53" spans="2:15" x14ac:dyDescent="0.4">
      <c r="B53" s="948" t="s">
        <v>77</v>
      </c>
      <c r="C53" s="948"/>
      <c r="D53" s="948"/>
      <c r="E53" s="948"/>
      <c r="F53" s="948"/>
      <c r="G53" s="948"/>
    </row>
  </sheetData>
  <mergeCells count="37">
    <mergeCell ref="B2:F2"/>
    <mergeCell ref="B46:E46"/>
    <mergeCell ref="B47:E47"/>
    <mergeCell ref="B48:E48"/>
    <mergeCell ref="B50:O50"/>
    <mergeCell ref="C40:E40"/>
    <mergeCell ref="B41:E41"/>
    <mergeCell ref="B42:E42"/>
    <mergeCell ref="B43:E43"/>
    <mergeCell ref="B44:E44"/>
    <mergeCell ref="B45:E45"/>
    <mergeCell ref="C35:E35"/>
    <mergeCell ref="B36:E36"/>
    <mergeCell ref="B37:E37"/>
    <mergeCell ref="C38:E38"/>
    <mergeCell ref="C39:E39"/>
    <mergeCell ref="G4:R4"/>
    <mergeCell ref="G5:R5"/>
    <mergeCell ref="B4:C4"/>
    <mergeCell ref="B5:C5"/>
    <mergeCell ref="B15:E15"/>
    <mergeCell ref="B52:G52"/>
    <mergeCell ref="B53:G53"/>
    <mergeCell ref="G7:L7"/>
    <mergeCell ref="M7:R7"/>
    <mergeCell ref="I8:K8"/>
    <mergeCell ref="O8:Q8"/>
    <mergeCell ref="B17:E17"/>
    <mergeCell ref="B18:E18"/>
    <mergeCell ref="B19:E19"/>
    <mergeCell ref="B20:E20"/>
    <mergeCell ref="B16:E16"/>
    <mergeCell ref="D25:E25"/>
    <mergeCell ref="D29:E29"/>
    <mergeCell ref="D32:E32"/>
    <mergeCell ref="C33:E33"/>
    <mergeCell ref="C34:E34"/>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R47"/>
  <sheetViews>
    <sheetView showGridLines="0" workbookViewId="0"/>
  </sheetViews>
  <sheetFormatPr defaultColWidth="9.1640625" defaultRowHeight="14.4" x14ac:dyDescent="0.55000000000000004"/>
  <cols>
    <col min="1" max="1" width="1.5546875" style="42" customWidth="1"/>
    <col min="2" max="2" width="4.27734375" style="42" customWidth="1"/>
    <col min="3" max="3" width="3.27734375" style="42" customWidth="1"/>
    <col min="4" max="4" width="4.5546875" style="42" customWidth="1"/>
    <col min="5" max="5" width="58.1640625" style="42" customWidth="1"/>
    <col min="6" max="6" width="4.44140625" style="42" customWidth="1"/>
    <col min="7" max="7" width="13.1640625" style="42" customWidth="1"/>
    <col min="8" max="8" width="14.44140625" style="42" customWidth="1"/>
    <col min="9" max="9" width="13.44140625" style="42" customWidth="1"/>
    <col min="10" max="10" width="16.83203125" style="42" customWidth="1"/>
    <col min="11" max="11" width="15" style="42" customWidth="1"/>
    <col min="13" max="13" width="14.5546875" style="42" customWidth="1"/>
    <col min="14" max="14" width="13.27734375" style="42" customWidth="1"/>
    <col min="15" max="15" width="13.5546875" style="42" customWidth="1"/>
    <col min="16" max="16" width="17.1640625" style="42" customWidth="1"/>
    <col min="17" max="17" width="14.5546875" style="42" customWidth="1"/>
    <col min="18" max="18" width="9.83203125" style="42" customWidth="1"/>
  </cols>
  <sheetData>
    <row r="2" spans="2:18" x14ac:dyDescent="0.55000000000000004">
      <c r="B2" s="8" t="s">
        <v>78</v>
      </c>
      <c r="C2" s="26"/>
      <c r="D2" s="26"/>
      <c r="E2" s="26"/>
      <c r="F2" s="26"/>
    </row>
    <row r="4" spans="2:18" x14ac:dyDescent="0.55000000000000004">
      <c r="B4" s="8" t="s">
        <v>1539</v>
      </c>
      <c r="C4" s="8"/>
      <c r="D4" s="8"/>
      <c r="G4" s="8" t="s">
        <v>1522</v>
      </c>
      <c r="H4" s="8"/>
      <c r="I4" s="8"/>
      <c r="J4" s="8"/>
      <c r="K4" s="8"/>
      <c r="L4" s="8"/>
      <c r="M4" s="8"/>
      <c r="N4" s="8"/>
      <c r="O4" s="8"/>
      <c r="P4" s="8"/>
      <c r="Q4" s="8"/>
      <c r="R4" s="8"/>
    </row>
    <row r="5" spans="2:18" x14ac:dyDescent="0.55000000000000004">
      <c r="B5" s="1180" t="s">
        <v>819</v>
      </c>
      <c r="C5" s="8"/>
      <c r="D5" s="8"/>
      <c r="G5" s="8" t="s">
        <v>882</v>
      </c>
      <c r="H5" s="8"/>
      <c r="I5" s="8"/>
      <c r="J5" s="8"/>
      <c r="K5" s="8"/>
      <c r="L5" s="8"/>
      <c r="M5" s="8"/>
      <c r="N5" s="8"/>
      <c r="O5" s="8"/>
      <c r="P5" s="8"/>
      <c r="Q5" s="8"/>
      <c r="R5" s="8"/>
    </row>
    <row r="7" spans="2:18" x14ac:dyDescent="0.55000000000000004">
      <c r="B7" s="138"/>
      <c r="C7" s="139"/>
      <c r="D7" s="139"/>
      <c r="E7" s="139"/>
      <c r="F7" s="139"/>
      <c r="G7" s="1181" t="s">
        <v>315</v>
      </c>
      <c r="H7" s="1182"/>
      <c r="I7" s="1182"/>
      <c r="J7" s="1182"/>
      <c r="K7" s="1182"/>
      <c r="L7" s="1183"/>
      <c r="M7" s="1181" t="s">
        <v>737</v>
      </c>
      <c r="N7" s="1182"/>
      <c r="O7" s="1182"/>
      <c r="P7" s="1182"/>
      <c r="Q7" s="1182"/>
      <c r="R7" s="1183"/>
    </row>
    <row r="8" spans="2:18" x14ac:dyDescent="0.55000000000000004">
      <c r="B8" s="132"/>
      <c r="G8" s="1181" t="s">
        <v>1540</v>
      </c>
      <c r="H8" s="1183"/>
      <c r="I8" s="597" t="s">
        <v>884</v>
      </c>
      <c r="J8" s="1182" t="s">
        <v>1541</v>
      </c>
      <c r="K8" s="1183"/>
      <c r="L8" s="597" t="s">
        <v>187</v>
      </c>
      <c r="M8" s="1181" t="s">
        <v>1540</v>
      </c>
      <c r="N8" s="1182"/>
      <c r="O8" s="597" t="s">
        <v>884</v>
      </c>
      <c r="P8" s="1182" t="s">
        <v>1541</v>
      </c>
      <c r="Q8" s="1182"/>
      <c r="R8" s="597" t="s">
        <v>187</v>
      </c>
    </row>
    <row r="9" spans="2:18" x14ac:dyDescent="0.55000000000000004">
      <c r="B9" s="132"/>
      <c r="G9" s="597" t="s">
        <v>1542</v>
      </c>
      <c r="H9" s="597" t="s">
        <v>892</v>
      </c>
      <c r="I9" s="598" t="s">
        <v>1543</v>
      </c>
      <c r="J9" s="597" t="s">
        <v>1544</v>
      </c>
      <c r="K9" s="597" t="s">
        <v>1545</v>
      </c>
      <c r="L9" s="598"/>
      <c r="M9" s="597" t="s">
        <v>1546</v>
      </c>
      <c r="N9" s="597" t="s">
        <v>892</v>
      </c>
      <c r="O9" s="598" t="s">
        <v>1543</v>
      </c>
      <c r="P9" s="597" t="s">
        <v>1547</v>
      </c>
      <c r="Q9" s="597" t="s">
        <v>1548</v>
      </c>
      <c r="R9" s="598"/>
    </row>
    <row r="10" spans="2:18" x14ac:dyDescent="0.55000000000000004">
      <c r="B10" s="132"/>
      <c r="G10" s="598" t="s">
        <v>894</v>
      </c>
      <c r="H10" s="598" t="s">
        <v>1549</v>
      </c>
      <c r="I10" s="598" t="s">
        <v>1550</v>
      </c>
      <c r="J10" s="598" t="s">
        <v>1551</v>
      </c>
      <c r="K10" s="598"/>
      <c r="L10" s="598"/>
      <c r="M10" s="598" t="s">
        <v>894</v>
      </c>
      <c r="N10" s="598" t="s">
        <v>1549</v>
      </c>
      <c r="O10" s="598" t="s">
        <v>1550</v>
      </c>
      <c r="P10" s="598" t="s">
        <v>1551</v>
      </c>
      <c r="Q10" s="598"/>
      <c r="R10" s="598"/>
    </row>
    <row r="11" spans="2:18" x14ac:dyDescent="0.55000000000000004">
      <c r="B11" s="132"/>
      <c r="G11" s="598"/>
      <c r="H11" s="598"/>
      <c r="I11" s="598"/>
      <c r="J11" s="598" t="s">
        <v>1552</v>
      </c>
      <c r="K11" s="598"/>
      <c r="L11" s="598"/>
      <c r="M11" s="598"/>
      <c r="N11" s="598"/>
      <c r="O11" s="598"/>
      <c r="P11" s="598" t="s">
        <v>1552</v>
      </c>
      <c r="Q11" s="598"/>
      <c r="R11" s="598"/>
    </row>
    <row r="12" spans="2:18" x14ac:dyDescent="0.55000000000000004">
      <c r="B12" s="132"/>
      <c r="G12" s="599" t="s">
        <v>322</v>
      </c>
      <c r="H12" s="599" t="s">
        <v>639</v>
      </c>
      <c r="I12" s="599" t="s">
        <v>688</v>
      </c>
      <c r="J12" s="599" t="s">
        <v>580</v>
      </c>
      <c r="K12" s="599" t="s">
        <v>640</v>
      </c>
      <c r="L12" s="599" t="s">
        <v>901</v>
      </c>
      <c r="M12" s="599" t="s">
        <v>582</v>
      </c>
      <c r="N12" s="599" t="s">
        <v>902</v>
      </c>
      <c r="O12" s="599" t="s">
        <v>903</v>
      </c>
      <c r="P12" s="599" t="s">
        <v>835</v>
      </c>
      <c r="Q12" s="599" t="s">
        <v>583</v>
      </c>
      <c r="R12" s="599" t="s">
        <v>904</v>
      </c>
    </row>
    <row r="13" spans="2:18" x14ac:dyDescent="0.55000000000000004">
      <c r="B13" s="975" t="s">
        <v>840</v>
      </c>
      <c r="C13" s="26"/>
      <c r="D13" s="26"/>
      <c r="E13" s="26"/>
      <c r="G13" s="600"/>
      <c r="H13" s="600"/>
      <c r="I13" s="600"/>
      <c r="J13" s="600"/>
      <c r="K13" s="600"/>
      <c r="L13" s="600"/>
      <c r="M13" s="600"/>
      <c r="N13" s="600"/>
      <c r="O13" s="600"/>
      <c r="P13" s="600"/>
      <c r="Q13" s="600"/>
      <c r="R13" s="600"/>
    </row>
    <row r="14" spans="2:18" x14ac:dyDescent="0.55000000000000004">
      <c r="B14" s="979" t="s">
        <v>841</v>
      </c>
      <c r="C14" s="980"/>
      <c r="D14" s="980"/>
      <c r="E14" s="980"/>
      <c r="F14" s="135" t="s">
        <v>326</v>
      </c>
      <c r="G14" s="131"/>
      <c r="H14" s="131"/>
      <c r="I14" s="131"/>
      <c r="J14" s="131"/>
      <c r="K14" s="131"/>
      <c r="L14" s="131"/>
      <c r="M14" s="131"/>
      <c r="N14" s="131"/>
      <c r="O14" s="131"/>
      <c r="P14" s="131"/>
      <c r="Q14" s="131"/>
      <c r="R14" s="131"/>
    </row>
    <row r="15" spans="2:18" x14ac:dyDescent="0.55000000000000004">
      <c r="B15" s="976" t="s">
        <v>905</v>
      </c>
      <c r="C15" s="977"/>
      <c r="D15" s="977"/>
      <c r="E15" s="977"/>
      <c r="F15" s="130" t="s">
        <v>328</v>
      </c>
      <c r="G15" s="126"/>
      <c r="H15" s="126"/>
      <c r="I15" s="126"/>
      <c r="J15" s="126"/>
      <c r="K15" s="126"/>
      <c r="L15" s="126"/>
      <c r="M15" s="126"/>
      <c r="N15" s="126"/>
      <c r="O15" s="126"/>
      <c r="P15" s="126"/>
      <c r="Q15" s="126"/>
      <c r="R15" s="126"/>
    </row>
    <row r="16" spans="2:18" x14ac:dyDescent="0.55000000000000004">
      <c r="B16" s="976" t="s">
        <v>843</v>
      </c>
      <c r="C16" s="977"/>
      <c r="D16" s="977"/>
      <c r="E16" s="977"/>
      <c r="F16" s="130" t="s">
        <v>643</v>
      </c>
      <c r="G16" s="126"/>
      <c r="H16" s="126"/>
      <c r="I16" s="126"/>
      <c r="J16" s="126"/>
      <c r="K16" s="126"/>
      <c r="L16" s="126"/>
      <c r="M16" s="126"/>
      <c r="N16" s="126"/>
      <c r="O16" s="126"/>
      <c r="P16" s="126"/>
      <c r="Q16" s="126"/>
      <c r="R16" s="126"/>
    </row>
    <row r="17" spans="2:18" x14ac:dyDescent="0.55000000000000004">
      <c r="B17" s="975" t="s">
        <v>844</v>
      </c>
      <c r="C17" s="26"/>
      <c r="D17" s="26"/>
      <c r="E17" s="26"/>
      <c r="G17" s="600"/>
      <c r="H17" s="600"/>
      <c r="I17" s="600"/>
      <c r="J17" s="600"/>
      <c r="K17" s="600"/>
      <c r="L17" s="600"/>
      <c r="M17" s="600"/>
      <c r="N17" s="600"/>
      <c r="O17" s="600"/>
      <c r="P17" s="600"/>
      <c r="Q17" s="600"/>
      <c r="R17" s="600"/>
    </row>
    <row r="18" spans="2:18" x14ac:dyDescent="0.55000000000000004">
      <c r="B18" s="132"/>
      <c r="E18" s="134" t="s">
        <v>906</v>
      </c>
      <c r="F18" s="135" t="s">
        <v>756</v>
      </c>
      <c r="G18" s="131"/>
      <c r="H18" s="131"/>
      <c r="I18" s="131"/>
      <c r="J18" s="131"/>
      <c r="K18" s="131"/>
      <c r="L18" s="131"/>
      <c r="M18" s="131"/>
      <c r="N18" s="131"/>
      <c r="O18" s="131"/>
      <c r="P18" s="131"/>
      <c r="Q18" s="131"/>
      <c r="R18" s="131"/>
    </row>
    <row r="19" spans="2:18" x14ac:dyDescent="0.55000000000000004">
      <c r="B19" s="132"/>
      <c r="E19" s="129" t="s">
        <v>907</v>
      </c>
      <c r="F19" s="130" t="s">
        <v>699</v>
      </c>
      <c r="G19" s="126"/>
      <c r="H19" s="126"/>
      <c r="I19" s="126"/>
      <c r="J19" s="126"/>
      <c r="K19" s="126"/>
      <c r="L19" s="126"/>
      <c r="M19" s="126"/>
      <c r="N19" s="126"/>
      <c r="O19" s="126"/>
      <c r="P19" s="126"/>
      <c r="Q19" s="126"/>
      <c r="R19" s="126"/>
    </row>
    <row r="20" spans="2:18" x14ac:dyDescent="0.55000000000000004">
      <c r="B20" s="132"/>
      <c r="E20" s="129" t="s">
        <v>101</v>
      </c>
      <c r="F20" s="130" t="s">
        <v>390</v>
      </c>
      <c r="G20" s="126"/>
      <c r="H20" s="126"/>
      <c r="I20" s="126"/>
      <c r="J20" s="126"/>
      <c r="K20" s="126"/>
      <c r="L20" s="126"/>
      <c r="M20" s="126"/>
      <c r="N20" s="126"/>
      <c r="O20" s="126"/>
      <c r="P20" s="126"/>
      <c r="Q20" s="126"/>
      <c r="R20" s="126"/>
    </row>
    <row r="21" spans="2:18" x14ac:dyDescent="0.55000000000000004">
      <c r="B21" s="132"/>
      <c r="D21" s="980" t="s">
        <v>908</v>
      </c>
      <c r="E21" s="980"/>
      <c r="F21" s="135" t="s">
        <v>478</v>
      </c>
      <c r="G21" s="126"/>
      <c r="H21" s="126"/>
      <c r="I21" s="126"/>
      <c r="J21" s="126"/>
      <c r="K21" s="126"/>
      <c r="L21" s="126"/>
      <c r="M21" s="126"/>
      <c r="N21" s="126"/>
      <c r="O21" s="126"/>
      <c r="P21" s="126"/>
      <c r="Q21" s="126"/>
      <c r="R21" s="126"/>
    </row>
    <row r="22" spans="2:18" x14ac:dyDescent="0.55000000000000004">
      <c r="B22" s="132"/>
      <c r="E22" s="129" t="s">
        <v>909</v>
      </c>
      <c r="F22" s="130" t="s">
        <v>610</v>
      </c>
      <c r="G22" s="126"/>
      <c r="H22" s="126"/>
      <c r="I22" s="126"/>
      <c r="J22" s="126"/>
      <c r="K22" s="126"/>
      <c r="L22" s="126"/>
      <c r="M22" s="126"/>
      <c r="N22" s="126"/>
      <c r="O22" s="126"/>
      <c r="P22" s="126"/>
      <c r="Q22" s="126"/>
      <c r="R22" s="126"/>
    </row>
    <row r="23" spans="2:18" x14ac:dyDescent="0.55000000000000004">
      <c r="B23" s="132"/>
      <c r="E23" s="129" t="s">
        <v>910</v>
      </c>
      <c r="F23" s="130" t="s">
        <v>612</v>
      </c>
      <c r="G23" s="126"/>
      <c r="H23" s="126"/>
      <c r="I23" s="126"/>
      <c r="J23" s="126"/>
      <c r="K23" s="126"/>
      <c r="L23" s="126"/>
      <c r="M23" s="126"/>
      <c r="N23" s="126"/>
      <c r="O23" s="126"/>
      <c r="P23" s="126"/>
      <c r="Q23" s="126"/>
      <c r="R23" s="126"/>
    </row>
    <row r="24" spans="2:18" x14ac:dyDescent="0.55000000000000004">
      <c r="B24" s="132"/>
      <c r="E24" s="129" t="s">
        <v>911</v>
      </c>
      <c r="F24" s="130" t="s">
        <v>614</v>
      </c>
      <c r="G24" s="126"/>
      <c r="H24" s="126"/>
      <c r="I24" s="126"/>
      <c r="J24" s="126"/>
      <c r="K24" s="126"/>
      <c r="L24" s="126"/>
      <c r="M24" s="126"/>
      <c r="N24" s="126"/>
      <c r="O24" s="126"/>
      <c r="P24" s="126"/>
      <c r="Q24" s="126"/>
      <c r="R24" s="126"/>
    </row>
    <row r="25" spans="2:18" x14ac:dyDescent="0.55000000000000004">
      <c r="B25" s="132"/>
      <c r="E25" s="129" t="s">
        <v>854</v>
      </c>
      <c r="F25" s="130" t="s">
        <v>556</v>
      </c>
      <c r="G25" s="126"/>
      <c r="H25" s="126"/>
      <c r="I25" s="126"/>
      <c r="J25" s="126"/>
      <c r="K25" s="126"/>
      <c r="L25" s="126"/>
      <c r="M25" s="126"/>
      <c r="N25" s="126"/>
      <c r="O25" s="126"/>
      <c r="P25" s="126"/>
      <c r="Q25" s="126"/>
      <c r="R25" s="126"/>
    </row>
    <row r="26" spans="2:18" x14ac:dyDescent="0.55000000000000004">
      <c r="B26" s="132"/>
      <c r="D26" s="980" t="s">
        <v>912</v>
      </c>
      <c r="E26" s="980"/>
      <c r="F26" s="135" t="s">
        <v>558</v>
      </c>
      <c r="G26" s="126"/>
      <c r="H26" s="126"/>
      <c r="I26" s="126"/>
      <c r="J26" s="126"/>
      <c r="K26" s="126"/>
      <c r="L26" s="126"/>
      <c r="M26" s="126"/>
      <c r="N26" s="126"/>
      <c r="O26" s="126"/>
      <c r="P26" s="126"/>
      <c r="Q26" s="126"/>
      <c r="R26" s="126"/>
    </row>
    <row r="27" spans="2:18" x14ac:dyDescent="0.55000000000000004">
      <c r="B27" s="132"/>
      <c r="D27" s="977" t="s">
        <v>913</v>
      </c>
      <c r="E27" s="977"/>
      <c r="F27" s="130" t="s">
        <v>405</v>
      </c>
      <c r="G27" s="126"/>
      <c r="H27" s="126"/>
      <c r="I27" s="126"/>
      <c r="J27" s="126"/>
      <c r="K27" s="126"/>
      <c r="L27" s="126"/>
      <c r="M27" s="126"/>
      <c r="N27" s="126"/>
      <c r="O27" s="126"/>
      <c r="P27" s="126"/>
      <c r="Q27" s="126"/>
      <c r="R27" s="126"/>
    </row>
    <row r="28" spans="2:18" x14ac:dyDescent="0.55000000000000004">
      <c r="B28" s="132"/>
      <c r="C28" s="980" t="s">
        <v>857</v>
      </c>
      <c r="D28" s="980"/>
      <c r="E28" s="980"/>
      <c r="F28" s="135" t="s">
        <v>798</v>
      </c>
      <c r="G28" s="126"/>
      <c r="H28" s="126"/>
      <c r="I28" s="126"/>
      <c r="J28" s="126"/>
      <c r="K28" s="126"/>
      <c r="L28" s="126"/>
      <c r="M28" s="126"/>
      <c r="N28" s="126"/>
      <c r="O28" s="126"/>
      <c r="P28" s="126"/>
      <c r="Q28" s="126"/>
      <c r="R28" s="126"/>
    </row>
    <row r="29" spans="2:18" x14ac:dyDescent="0.55000000000000004">
      <c r="B29" s="132"/>
      <c r="C29" s="977" t="s">
        <v>858</v>
      </c>
      <c r="D29" s="977"/>
      <c r="E29" s="977"/>
      <c r="F29" s="130" t="s">
        <v>658</v>
      </c>
      <c r="G29" s="126"/>
      <c r="H29" s="126"/>
      <c r="I29" s="126"/>
      <c r="J29" s="126"/>
      <c r="K29" s="126"/>
      <c r="L29" s="126"/>
      <c r="M29" s="126"/>
      <c r="N29" s="126"/>
      <c r="O29" s="126"/>
      <c r="P29" s="126"/>
      <c r="Q29" s="126"/>
      <c r="R29" s="126"/>
    </row>
    <row r="30" spans="2:18" x14ac:dyDescent="0.55000000000000004">
      <c r="B30" s="132"/>
      <c r="C30" s="977" t="s">
        <v>914</v>
      </c>
      <c r="D30" s="977"/>
      <c r="E30" s="977"/>
      <c r="F30" s="130" t="s">
        <v>342</v>
      </c>
      <c r="G30" s="126"/>
      <c r="H30" s="126"/>
      <c r="I30" s="126"/>
      <c r="J30" s="126"/>
      <c r="K30" s="126"/>
      <c r="L30" s="126"/>
      <c r="M30" s="126"/>
      <c r="N30" s="126"/>
      <c r="O30" s="126"/>
      <c r="P30" s="126"/>
      <c r="Q30" s="126"/>
      <c r="R30" s="126"/>
    </row>
    <row r="31" spans="2:18" x14ac:dyDescent="0.55000000000000004">
      <c r="B31" s="979" t="s">
        <v>860</v>
      </c>
      <c r="C31" s="980"/>
      <c r="D31" s="980"/>
      <c r="E31" s="980"/>
      <c r="F31" s="135" t="s">
        <v>661</v>
      </c>
      <c r="G31" s="126"/>
      <c r="H31" s="126"/>
      <c r="I31" s="126"/>
      <c r="J31" s="126"/>
      <c r="K31" s="126"/>
      <c r="L31" s="126"/>
      <c r="M31" s="126"/>
      <c r="N31" s="126"/>
      <c r="O31" s="126"/>
      <c r="P31" s="126"/>
      <c r="Q31" s="126"/>
      <c r="R31" s="126"/>
    </row>
    <row r="32" spans="2:18" x14ac:dyDescent="0.55000000000000004">
      <c r="B32" s="975" t="s">
        <v>861</v>
      </c>
      <c r="C32" s="26"/>
      <c r="D32" s="26"/>
      <c r="E32" s="26"/>
      <c r="G32" s="600"/>
      <c r="H32" s="600"/>
      <c r="I32" s="600"/>
      <c r="J32" s="600"/>
      <c r="K32" s="600"/>
      <c r="L32" s="600"/>
      <c r="M32" s="600"/>
      <c r="N32" s="600"/>
      <c r="O32" s="600"/>
      <c r="P32" s="600"/>
      <c r="Q32" s="600"/>
      <c r="R32" s="600"/>
    </row>
    <row r="33" spans="2:18" x14ac:dyDescent="0.55000000000000004">
      <c r="B33" s="132"/>
      <c r="C33" s="980" t="s">
        <v>862</v>
      </c>
      <c r="D33" s="980"/>
      <c r="E33" s="980"/>
      <c r="F33" s="135" t="s">
        <v>346</v>
      </c>
      <c r="G33" s="131"/>
      <c r="H33" s="131"/>
      <c r="I33" s="131"/>
      <c r="J33" s="131"/>
      <c r="K33" s="131"/>
      <c r="L33" s="131"/>
      <c r="M33" s="131"/>
      <c r="N33" s="131"/>
      <c r="O33" s="131"/>
      <c r="P33" s="131"/>
      <c r="Q33" s="131"/>
      <c r="R33" s="131"/>
    </row>
    <row r="34" spans="2:18" x14ac:dyDescent="0.55000000000000004">
      <c r="B34" s="132"/>
      <c r="C34" s="977" t="s">
        <v>863</v>
      </c>
      <c r="D34" s="977"/>
      <c r="E34" s="977"/>
      <c r="F34" s="130" t="s">
        <v>348</v>
      </c>
      <c r="G34" s="126"/>
      <c r="H34" s="126"/>
      <c r="I34" s="126"/>
      <c r="J34" s="126"/>
      <c r="K34" s="126"/>
      <c r="L34" s="126"/>
      <c r="M34" s="126"/>
      <c r="N34" s="126"/>
      <c r="O34" s="126"/>
      <c r="P34" s="126"/>
      <c r="Q34" s="126"/>
      <c r="R34" s="126"/>
    </row>
    <row r="35" spans="2:18" x14ac:dyDescent="0.55000000000000004">
      <c r="B35" s="132"/>
      <c r="C35" s="977" t="s">
        <v>864</v>
      </c>
      <c r="D35" s="977"/>
      <c r="E35" s="977"/>
      <c r="F35" s="130" t="s">
        <v>350</v>
      </c>
      <c r="G35" s="126"/>
      <c r="H35" s="126"/>
      <c r="I35" s="126"/>
      <c r="J35" s="126"/>
      <c r="K35" s="126"/>
      <c r="L35" s="126"/>
      <c r="M35" s="126"/>
      <c r="N35" s="126"/>
      <c r="O35" s="126"/>
      <c r="P35" s="126"/>
      <c r="Q35" s="126"/>
      <c r="R35" s="126"/>
    </row>
    <row r="36" spans="2:18" x14ac:dyDescent="0.55000000000000004">
      <c r="B36" s="979" t="s">
        <v>865</v>
      </c>
      <c r="C36" s="980"/>
      <c r="D36" s="980"/>
      <c r="E36" s="980"/>
      <c r="F36" s="135" t="s">
        <v>713</v>
      </c>
      <c r="G36" s="126"/>
      <c r="H36" s="126"/>
      <c r="I36" s="126"/>
      <c r="J36" s="126"/>
      <c r="K36" s="126"/>
      <c r="L36" s="126"/>
      <c r="M36" s="126"/>
      <c r="N36" s="126"/>
      <c r="O36" s="126"/>
      <c r="P36" s="126"/>
      <c r="Q36" s="126"/>
      <c r="R36" s="126"/>
    </row>
    <row r="37" spans="2:18" x14ac:dyDescent="0.55000000000000004">
      <c r="B37" s="976" t="s">
        <v>915</v>
      </c>
      <c r="C37" s="977"/>
      <c r="D37" s="977"/>
      <c r="E37" s="977"/>
      <c r="F37" s="130" t="s">
        <v>417</v>
      </c>
      <c r="G37" s="126"/>
      <c r="H37" s="126"/>
      <c r="I37" s="126"/>
      <c r="J37" s="126"/>
      <c r="K37" s="126"/>
      <c r="L37" s="126"/>
      <c r="M37" s="126"/>
      <c r="N37" s="126"/>
      <c r="O37" s="126"/>
      <c r="P37" s="126"/>
      <c r="Q37" s="126"/>
      <c r="R37" s="126"/>
    </row>
    <row r="38" spans="2:18" x14ac:dyDescent="0.55000000000000004">
      <c r="B38" s="976" t="s">
        <v>867</v>
      </c>
      <c r="C38" s="977"/>
      <c r="D38" s="977"/>
      <c r="E38" s="977"/>
      <c r="F38" s="130" t="s">
        <v>868</v>
      </c>
      <c r="G38" s="126"/>
      <c r="H38" s="126"/>
      <c r="I38" s="126"/>
      <c r="J38" s="126"/>
      <c r="K38" s="126"/>
      <c r="L38" s="126"/>
      <c r="M38" s="126"/>
      <c r="N38" s="126"/>
      <c r="O38" s="126"/>
      <c r="P38" s="126"/>
      <c r="Q38" s="126"/>
      <c r="R38" s="126"/>
    </row>
    <row r="39" spans="2:18" x14ac:dyDescent="0.55000000000000004">
      <c r="B39" s="975" t="s">
        <v>869</v>
      </c>
      <c r="C39" s="26"/>
      <c r="D39" s="26"/>
      <c r="E39" s="26"/>
      <c r="G39" s="600"/>
      <c r="H39" s="600"/>
      <c r="I39" s="600"/>
      <c r="J39" s="600"/>
      <c r="K39" s="600"/>
      <c r="L39" s="600"/>
      <c r="M39" s="600"/>
      <c r="N39" s="600"/>
      <c r="O39" s="600"/>
      <c r="P39" s="600"/>
      <c r="Q39" s="600"/>
      <c r="R39" s="600"/>
    </row>
    <row r="40" spans="2:18" x14ac:dyDescent="0.55000000000000004">
      <c r="B40" s="979" t="s">
        <v>916</v>
      </c>
      <c r="C40" s="980"/>
      <c r="D40" s="980"/>
      <c r="E40" s="980"/>
      <c r="F40" s="135" t="s">
        <v>871</v>
      </c>
      <c r="G40" s="131"/>
      <c r="H40" s="131"/>
      <c r="I40" s="131"/>
      <c r="J40" s="131"/>
      <c r="K40" s="131"/>
      <c r="L40" s="131"/>
      <c r="M40" s="131"/>
      <c r="N40" s="131"/>
      <c r="O40" s="131"/>
      <c r="P40" s="131"/>
      <c r="Q40" s="131"/>
      <c r="R40" s="131"/>
    </row>
    <row r="41" spans="2:18" x14ac:dyDescent="0.55000000000000004">
      <c r="B41" s="976" t="s">
        <v>917</v>
      </c>
      <c r="C41" s="977"/>
      <c r="D41" s="977"/>
      <c r="E41" s="977"/>
      <c r="F41" s="130" t="s">
        <v>873</v>
      </c>
      <c r="G41" s="126"/>
      <c r="H41" s="126"/>
      <c r="I41" s="126"/>
      <c r="J41" s="126"/>
      <c r="K41" s="126"/>
      <c r="L41" s="126"/>
      <c r="M41" s="126"/>
      <c r="N41" s="126"/>
      <c r="O41" s="126"/>
      <c r="P41" s="126"/>
      <c r="Q41" s="126"/>
      <c r="R41" s="126"/>
    </row>
    <row r="42" spans="2:18" x14ac:dyDescent="0.55000000000000004">
      <c r="B42" s="991" t="s">
        <v>867</v>
      </c>
      <c r="C42" s="992"/>
      <c r="D42" s="992"/>
      <c r="E42" s="992"/>
      <c r="F42" s="142" t="s">
        <v>811</v>
      </c>
      <c r="G42" s="126"/>
      <c r="H42" s="126"/>
      <c r="I42" s="126"/>
      <c r="J42" s="126"/>
      <c r="K42" s="126"/>
      <c r="L42" s="126"/>
      <c r="M42" s="126"/>
      <c r="N42" s="126"/>
      <c r="O42" s="126"/>
      <c r="P42" s="126"/>
      <c r="Q42" s="126"/>
      <c r="R42" s="126"/>
    </row>
    <row r="44" spans="2:18" x14ac:dyDescent="0.55000000000000004">
      <c r="B44" s="26" t="s">
        <v>1533</v>
      </c>
      <c r="C44" s="26"/>
      <c r="D44" s="26"/>
      <c r="E44" s="26"/>
      <c r="F44" s="26"/>
      <c r="G44" s="26"/>
      <c r="H44" s="26"/>
      <c r="I44" s="26"/>
      <c r="J44" s="26"/>
      <c r="K44" s="26"/>
      <c r="L44" s="26"/>
      <c r="M44" s="26"/>
      <c r="N44" s="26"/>
    </row>
    <row r="46" spans="2:18" x14ac:dyDescent="0.55000000000000004">
      <c r="B46" s="26" t="s">
        <v>76</v>
      </c>
      <c r="C46" s="26"/>
      <c r="D46" s="26"/>
      <c r="E46" s="26"/>
      <c r="F46" s="26"/>
      <c r="G46" s="26"/>
      <c r="H46" s="26"/>
      <c r="I46" s="26"/>
    </row>
    <row r="47" spans="2:18" x14ac:dyDescent="0.55000000000000004">
      <c r="B47" s="26" t="s">
        <v>77</v>
      </c>
      <c r="C47" s="26"/>
      <c r="D47" s="26"/>
      <c r="E47" s="26"/>
      <c r="F47" s="26"/>
      <c r="G47" s="26"/>
      <c r="H47" s="26"/>
      <c r="I47" s="26"/>
    </row>
  </sheetData>
  <mergeCells count="37">
    <mergeCell ref="B2:F2"/>
    <mergeCell ref="B40:E40"/>
    <mergeCell ref="B41:E41"/>
    <mergeCell ref="B42:E42"/>
    <mergeCell ref="B44:N44"/>
    <mergeCell ref="C34:E34"/>
    <mergeCell ref="C35:E35"/>
    <mergeCell ref="B36:E36"/>
    <mergeCell ref="B37:E37"/>
    <mergeCell ref="B38:E38"/>
    <mergeCell ref="B39:E39"/>
    <mergeCell ref="C29:E29"/>
    <mergeCell ref="C30:E30"/>
    <mergeCell ref="B31:E31"/>
    <mergeCell ref="B32:E32"/>
    <mergeCell ref="C33:E33"/>
    <mergeCell ref="B17:E17"/>
    <mergeCell ref="D21:E21"/>
    <mergeCell ref="D26:E26"/>
    <mergeCell ref="D27:E27"/>
    <mergeCell ref="C28:E28"/>
    <mergeCell ref="B46:I46"/>
    <mergeCell ref="B47:I47"/>
    <mergeCell ref="B4:D4"/>
    <mergeCell ref="B5:D5"/>
    <mergeCell ref="G4:R4"/>
    <mergeCell ref="G5:R5"/>
    <mergeCell ref="G7:L7"/>
    <mergeCell ref="M7:R7"/>
    <mergeCell ref="G8:H8"/>
    <mergeCell ref="J8:K8"/>
    <mergeCell ref="M8:N8"/>
    <mergeCell ref="P8:Q8"/>
    <mergeCell ref="B13:E13"/>
    <mergeCell ref="B14:E14"/>
    <mergeCell ref="B15:E15"/>
    <mergeCell ref="B16:E16"/>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S50"/>
  <sheetViews>
    <sheetView showGridLines="0" workbookViewId="0"/>
  </sheetViews>
  <sheetFormatPr defaultColWidth="8.83203125" defaultRowHeight="12.3" x14ac:dyDescent="0.4"/>
  <cols>
    <col min="1" max="1" width="1.5546875" style="99" customWidth="1"/>
    <col min="2" max="2" width="5.71875" style="99" customWidth="1"/>
    <col min="3" max="3" width="4.71875" style="99" customWidth="1"/>
    <col min="4" max="4" width="3.83203125" style="99" customWidth="1"/>
    <col min="5" max="5" width="51.71875" style="99" customWidth="1"/>
    <col min="6" max="6" width="3.83203125" style="99" customWidth="1"/>
    <col min="7" max="7" width="4" style="99" customWidth="1"/>
    <col min="8" max="8" width="15.1640625" style="99" customWidth="1"/>
    <col min="9" max="9" width="12.83203125" style="99" customWidth="1"/>
    <col min="10" max="10" width="13.27734375" style="99" customWidth="1"/>
    <col min="11" max="11" width="17.27734375" style="99" customWidth="1"/>
    <col min="12" max="12" width="14.27734375" style="99" customWidth="1"/>
    <col min="13" max="13" width="10.27734375" style="99" customWidth="1"/>
    <col min="14" max="14" width="14.44140625" style="99" customWidth="1"/>
    <col min="15" max="15" width="16" style="99" customWidth="1"/>
    <col min="16" max="16" width="11.71875" style="99" customWidth="1"/>
    <col min="17" max="18" width="16.27734375" style="99" customWidth="1"/>
    <col min="19" max="19" width="9.83203125" style="99" customWidth="1"/>
    <col min="20" max="20" width="8.83203125" style="99" customWidth="1"/>
    <col min="21" max="16384" width="8.83203125" style="99"/>
  </cols>
  <sheetData>
    <row r="2" spans="2:19" x14ac:dyDescent="0.4">
      <c r="B2" s="949" t="s">
        <v>78</v>
      </c>
      <c r="C2" s="948"/>
      <c r="D2" s="948"/>
      <c r="E2" s="948"/>
      <c r="F2" s="948"/>
    </row>
    <row r="4" spans="2:19" x14ac:dyDescent="0.4">
      <c r="B4" s="949" t="s">
        <v>1553</v>
      </c>
      <c r="C4" s="949"/>
      <c r="D4" s="949"/>
      <c r="H4" s="949" t="s">
        <v>1522</v>
      </c>
      <c r="I4" s="949"/>
      <c r="J4" s="949"/>
      <c r="K4" s="949"/>
      <c r="L4" s="949"/>
      <c r="M4" s="949"/>
      <c r="N4" s="949"/>
      <c r="O4" s="949"/>
      <c r="P4" s="949"/>
      <c r="Q4" s="949"/>
    </row>
    <row r="5" spans="2:19" x14ac:dyDescent="0.4">
      <c r="B5" s="1178" t="s">
        <v>819</v>
      </c>
      <c r="C5" s="949"/>
      <c r="D5" s="949"/>
      <c r="H5" s="949" t="s">
        <v>919</v>
      </c>
      <c r="I5" s="949"/>
      <c r="J5" s="949"/>
      <c r="K5" s="949"/>
      <c r="L5" s="949"/>
      <c r="M5" s="949"/>
      <c r="N5" s="949"/>
      <c r="O5" s="949"/>
      <c r="P5" s="949"/>
      <c r="Q5" s="949"/>
    </row>
    <row r="7" spans="2:19" x14ac:dyDescent="0.4">
      <c r="B7" s="145"/>
      <c r="C7" s="588"/>
      <c r="D7" s="588"/>
      <c r="E7" s="588"/>
      <c r="F7" s="588"/>
      <c r="G7" s="588"/>
      <c r="H7" s="1174" t="s">
        <v>315</v>
      </c>
      <c r="I7" s="1175"/>
      <c r="J7" s="1175"/>
      <c r="K7" s="1175"/>
      <c r="L7" s="1175"/>
      <c r="M7" s="1176"/>
      <c r="N7" s="1401" t="s">
        <v>737</v>
      </c>
      <c r="O7" s="1402"/>
      <c r="P7" s="1402"/>
      <c r="Q7" s="1402"/>
      <c r="R7" s="1402"/>
      <c r="S7" s="1403"/>
    </row>
    <row r="8" spans="2:19" x14ac:dyDescent="0.4">
      <c r="B8" s="149"/>
      <c r="H8" s="1174" t="s">
        <v>1540</v>
      </c>
      <c r="I8" s="1176"/>
      <c r="J8" s="589" t="s">
        <v>1554</v>
      </c>
      <c r="K8" s="1175" t="s">
        <v>1541</v>
      </c>
      <c r="L8" s="1176"/>
      <c r="M8" s="589" t="s">
        <v>187</v>
      </c>
      <c r="N8" s="1175" t="s">
        <v>1540</v>
      </c>
      <c r="O8" s="1176"/>
      <c r="P8" s="589" t="s">
        <v>884</v>
      </c>
      <c r="Q8" s="1175" t="s">
        <v>1541</v>
      </c>
      <c r="R8" s="1176"/>
      <c r="S8" s="589" t="s">
        <v>187</v>
      </c>
    </row>
    <row r="9" spans="2:19" x14ac:dyDescent="0.4">
      <c r="B9" s="149"/>
      <c r="H9" s="589" t="s">
        <v>1555</v>
      </c>
      <c r="I9" s="589" t="s">
        <v>892</v>
      </c>
      <c r="J9" s="164" t="s">
        <v>1556</v>
      </c>
      <c r="K9" s="589" t="s">
        <v>1544</v>
      </c>
      <c r="L9" s="589" t="s">
        <v>1548</v>
      </c>
      <c r="M9" s="164"/>
      <c r="N9" s="589" t="s">
        <v>1557</v>
      </c>
      <c r="O9" s="589" t="s">
        <v>892</v>
      </c>
      <c r="P9" s="164" t="s">
        <v>888</v>
      </c>
      <c r="Q9" s="589" t="s">
        <v>1558</v>
      </c>
      <c r="R9" s="589" t="s">
        <v>1559</v>
      </c>
      <c r="S9" s="164"/>
    </row>
    <row r="10" spans="2:19" x14ac:dyDescent="0.4">
      <c r="B10" s="149"/>
      <c r="H10" s="164" t="s">
        <v>894</v>
      </c>
      <c r="I10" s="164" t="s">
        <v>1560</v>
      </c>
      <c r="J10" s="164" t="s">
        <v>1550</v>
      </c>
      <c r="K10" s="164" t="s">
        <v>1551</v>
      </c>
      <c r="L10" s="164"/>
      <c r="M10" s="164"/>
      <c r="N10" s="164" t="s">
        <v>894</v>
      </c>
      <c r="O10" s="164" t="s">
        <v>1549</v>
      </c>
      <c r="P10" s="164" t="s">
        <v>893</v>
      </c>
      <c r="Q10" s="164" t="s">
        <v>1551</v>
      </c>
      <c r="R10" s="164"/>
      <c r="S10" s="164"/>
    </row>
    <row r="11" spans="2:19" x14ac:dyDescent="0.4">
      <c r="B11" s="149"/>
      <c r="H11" s="164"/>
      <c r="I11" s="164"/>
      <c r="J11" s="164"/>
      <c r="K11" s="164" t="s">
        <v>1552</v>
      </c>
      <c r="L11" s="164"/>
      <c r="M11" s="164"/>
      <c r="N11" s="164"/>
      <c r="O11" s="164"/>
      <c r="P11" s="164" t="s">
        <v>889</v>
      </c>
      <c r="Q11" s="164" t="s">
        <v>1552</v>
      </c>
      <c r="R11" s="164"/>
      <c r="S11" s="164"/>
    </row>
    <row r="12" spans="2:19" x14ac:dyDescent="0.4">
      <c r="B12" s="149"/>
      <c r="H12" s="164"/>
      <c r="I12" s="164"/>
      <c r="J12" s="164"/>
      <c r="K12" s="164"/>
      <c r="L12" s="164"/>
      <c r="M12" s="164"/>
      <c r="N12" s="164"/>
      <c r="O12" s="164"/>
      <c r="P12" s="164"/>
      <c r="Q12" s="164"/>
      <c r="R12" s="164"/>
      <c r="S12" s="164"/>
    </row>
    <row r="13" spans="2:19" x14ac:dyDescent="0.4">
      <c r="B13" s="149"/>
      <c r="H13" s="590" t="s">
        <v>322</v>
      </c>
      <c r="I13" s="590" t="s">
        <v>639</v>
      </c>
      <c r="J13" s="590" t="s">
        <v>688</v>
      </c>
      <c r="K13" s="590" t="s">
        <v>580</v>
      </c>
      <c r="L13" s="590" t="s">
        <v>640</v>
      </c>
      <c r="M13" s="590" t="s">
        <v>901</v>
      </c>
      <c r="N13" s="590" t="s">
        <v>582</v>
      </c>
      <c r="O13" s="590" t="s">
        <v>902</v>
      </c>
      <c r="P13" s="590" t="s">
        <v>903</v>
      </c>
      <c r="Q13" s="590" t="s">
        <v>835</v>
      </c>
      <c r="R13" s="590" t="s">
        <v>583</v>
      </c>
      <c r="S13" s="590" t="s">
        <v>904</v>
      </c>
    </row>
    <row r="14" spans="2:19" x14ac:dyDescent="0.4">
      <c r="B14" s="1171" t="s">
        <v>840</v>
      </c>
      <c r="C14" s="948"/>
      <c r="D14" s="948"/>
      <c r="E14" s="948"/>
      <c r="F14" s="948"/>
      <c r="H14" s="93"/>
      <c r="I14" s="93"/>
      <c r="J14" s="93"/>
      <c r="K14" s="93"/>
      <c r="L14" s="93"/>
      <c r="M14" s="93"/>
      <c r="N14" s="93"/>
      <c r="O14" s="93"/>
      <c r="P14" s="93"/>
      <c r="Q14" s="93"/>
      <c r="R14" s="93"/>
      <c r="S14" s="93"/>
    </row>
    <row r="15" spans="2:19" x14ac:dyDescent="0.4">
      <c r="B15" s="1173" t="s">
        <v>841</v>
      </c>
      <c r="C15" s="1172"/>
      <c r="D15" s="1172"/>
      <c r="E15" s="1172"/>
      <c r="F15" s="1172"/>
      <c r="G15" s="591" t="s">
        <v>326</v>
      </c>
      <c r="H15" s="97"/>
      <c r="I15" s="97"/>
      <c r="J15" s="97"/>
      <c r="K15" s="97"/>
      <c r="L15" s="97"/>
      <c r="M15" s="97"/>
      <c r="N15" s="97"/>
      <c r="O15" s="97"/>
      <c r="P15" s="97"/>
      <c r="Q15" s="97"/>
      <c r="R15" s="97"/>
      <c r="S15" s="97"/>
    </row>
    <row r="16" spans="2:19" x14ac:dyDescent="0.4">
      <c r="B16" s="1169" t="s">
        <v>920</v>
      </c>
      <c r="C16" s="1170"/>
      <c r="D16" s="1170"/>
      <c r="E16" s="1170"/>
      <c r="F16" s="1170"/>
      <c r="G16" s="592" t="s">
        <v>328</v>
      </c>
      <c r="H16" s="84"/>
      <c r="I16" s="84"/>
      <c r="J16" s="84"/>
      <c r="K16" s="84"/>
      <c r="L16" s="84"/>
      <c r="M16" s="84"/>
      <c r="N16" s="84"/>
      <c r="O16" s="84"/>
      <c r="P16" s="84"/>
      <c r="Q16" s="84"/>
      <c r="R16" s="84"/>
      <c r="S16" s="84"/>
    </row>
    <row r="17" spans="2:19" x14ac:dyDescent="0.4">
      <c r="B17" s="1169" t="s">
        <v>877</v>
      </c>
      <c r="C17" s="1170"/>
      <c r="D17" s="1170"/>
      <c r="E17" s="1170"/>
      <c r="F17" s="1170"/>
      <c r="G17" s="592" t="s">
        <v>459</v>
      </c>
      <c r="H17" s="84"/>
      <c r="I17" s="84"/>
      <c r="J17" s="84"/>
      <c r="K17" s="84"/>
      <c r="L17" s="84"/>
      <c r="M17" s="84"/>
      <c r="N17" s="84"/>
      <c r="O17" s="84"/>
      <c r="P17" s="84"/>
      <c r="Q17" s="84"/>
      <c r="R17" s="84"/>
      <c r="S17" s="84"/>
    </row>
    <row r="18" spans="2:19" x14ac:dyDescent="0.4">
      <c r="B18" s="1169" t="s">
        <v>843</v>
      </c>
      <c r="C18" s="1170"/>
      <c r="D18" s="1170"/>
      <c r="E18" s="1170"/>
      <c r="F18" s="1170"/>
      <c r="G18" s="592" t="s">
        <v>643</v>
      </c>
      <c r="H18" s="84"/>
      <c r="I18" s="84"/>
      <c r="J18" s="84"/>
      <c r="K18" s="84"/>
      <c r="L18" s="84"/>
      <c r="M18" s="84"/>
      <c r="N18" s="84"/>
      <c r="O18" s="84"/>
      <c r="P18" s="84"/>
      <c r="Q18" s="84"/>
      <c r="R18" s="84"/>
      <c r="S18" s="84"/>
    </row>
    <row r="19" spans="2:19" x14ac:dyDescent="0.4">
      <c r="B19" s="1171" t="s">
        <v>844</v>
      </c>
      <c r="C19" s="948"/>
      <c r="D19" s="948"/>
      <c r="E19" s="948"/>
      <c r="F19" s="948"/>
      <c r="H19" s="93"/>
      <c r="I19" s="93"/>
      <c r="J19" s="93"/>
      <c r="K19" s="93"/>
      <c r="L19" s="93"/>
      <c r="M19" s="93"/>
      <c r="N19" s="93"/>
      <c r="O19" s="93"/>
      <c r="P19" s="93"/>
      <c r="Q19" s="93"/>
      <c r="R19" s="93"/>
      <c r="S19" s="93"/>
    </row>
    <row r="20" spans="2:19" x14ac:dyDescent="0.4">
      <c r="B20" s="149"/>
      <c r="E20" s="1172" t="s">
        <v>906</v>
      </c>
      <c r="F20" s="1172"/>
      <c r="G20" s="591" t="s">
        <v>756</v>
      </c>
      <c r="H20" s="97"/>
      <c r="I20" s="97"/>
      <c r="J20" s="97"/>
      <c r="K20" s="97"/>
      <c r="L20" s="97"/>
      <c r="M20" s="97"/>
      <c r="N20" s="97"/>
      <c r="O20" s="97"/>
      <c r="P20" s="97"/>
      <c r="Q20" s="97"/>
      <c r="R20" s="97"/>
      <c r="S20" s="97"/>
    </row>
    <row r="21" spans="2:19" x14ac:dyDescent="0.4">
      <c r="B21" s="149"/>
      <c r="E21" s="1170" t="s">
        <v>907</v>
      </c>
      <c r="F21" s="1170"/>
      <c r="G21" s="592" t="s">
        <v>699</v>
      </c>
      <c r="H21" s="84"/>
      <c r="I21" s="84"/>
      <c r="J21" s="84"/>
      <c r="K21" s="84"/>
      <c r="L21" s="84"/>
      <c r="M21" s="84"/>
      <c r="N21" s="84"/>
      <c r="O21" s="84"/>
      <c r="P21" s="84"/>
      <c r="Q21" s="84"/>
      <c r="R21" s="84"/>
      <c r="S21" s="84"/>
    </row>
    <row r="22" spans="2:19" x14ac:dyDescent="0.4">
      <c r="B22" s="149"/>
      <c r="E22" s="1170" t="s">
        <v>101</v>
      </c>
      <c r="F22" s="1170"/>
      <c r="G22" s="592" t="s">
        <v>390</v>
      </c>
      <c r="H22" s="84"/>
      <c r="I22" s="84"/>
      <c r="J22" s="84"/>
      <c r="K22" s="84"/>
      <c r="L22" s="84"/>
      <c r="M22" s="84"/>
      <c r="N22" s="84"/>
      <c r="O22" s="84"/>
      <c r="P22" s="84"/>
      <c r="Q22" s="84"/>
      <c r="R22" s="84"/>
      <c r="S22" s="84"/>
    </row>
    <row r="23" spans="2:19" x14ac:dyDescent="0.4">
      <c r="B23" s="149"/>
      <c r="D23" s="1172" t="s">
        <v>908</v>
      </c>
      <c r="E23" s="1172"/>
      <c r="F23" s="1172"/>
      <c r="G23" s="591" t="s">
        <v>478</v>
      </c>
      <c r="H23" s="84"/>
      <c r="I23" s="84"/>
      <c r="J23" s="84"/>
      <c r="K23" s="84"/>
      <c r="L23" s="84"/>
      <c r="M23" s="84"/>
      <c r="N23" s="84"/>
      <c r="O23" s="84"/>
      <c r="P23" s="84"/>
      <c r="Q23" s="84"/>
      <c r="R23" s="84"/>
      <c r="S23" s="84"/>
    </row>
    <row r="24" spans="2:19" x14ac:dyDescent="0.4">
      <c r="B24" s="149"/>
      <c r="E24" s="1170" t="s">
        <v>909</v>
      </c>
      <c r="F24" s="1170"/>
      <c r="G24" s="592" t="s">
        <v>610</v>
      </c>
      <c r="H24" s="84"/>
      <c r="I24" s="84"/>
      <c r="J24" s="84"/>
      <c r="K24" s="84"/>
      <c r="L24" s="84"/>
      <c r="M24" s="84"/>
      <c r="N24" s="84"/>
      <c r="O24" s="84"/>
      <c r="P24" s="84"/>
      <c r="Q24" s="84"/>
      <c r="R24" s="84"/>
      <c r="S24" s="84"/>
    </row>
    <row r="25" spans="2:19" x14ac:dyDescent="0.4">
      <c r="B25" s="149"/>
      <c r="E25" s="1170" t="s">
        <v>910</v>
      </c>
      <c r="F25" s="1170"/>
      <c r="G25" s="592" t="s">
        <v>612</v>
      </c>
      <c r="H25" s="84"/>
      <c r="I25" s="84"/>
      <c r="J25" s="84"/>
      <c r="K25" s="84"/>
      <c r="L25" s="84"/>
      <c r="M25" s="84"/>
      <c r="N25" s="84"/>
      <c r="O25" s="84"/>
      <c r="P25" s="84"/>
      <c r="Q25" s="84"/>
      <c r="R25" s="84"/>
      <c r="S25" s="84"/>
    </row>
    <row r="26" spans="2:19" x14ac:dyDescent="0.4">
      <c r="B26" s="149"/>
      <c r="E26" s="1170" t="s">
        <v>911</v>
      </c>
      <c r="F26" s="1170"/>
      <c r="G26" s="592" t="s">
        <v>614</v>
      </c>
      <c r="H26" s="84"/>
      <c r="I26" s="84"/>
      <c r="J26" s="84"/>
      <c r="K26" s="84"/>
      <c r="L26" s="84"/>
      <c r="M26" s="84"/>
      <c r="N26" s="84"/>
      <c r="O26" s="84"/>
      <c r="P26" s="84"/>
      <c r="Q26" s="84"/>
      <c r="R26" s="84"/>
      <c r="S26" s="84"/>
    </row>
    <row r="27" spans="2:19" x14ac:dyDescent="0.4">
      <c r="B27" s="149"/>
      <c r="E27" s="1170" t="s">
        <v>854</v>
      </c>
      <c r="F27" s="1170"/>
      <c r="G27" s="592" t="s">
        <v>556</v>
      </c>
      <c r="H27" s="84"/>
      <c r="I27" s="84"/>
      <c r="J27" s="84"/>
      <c r="K27" s="84"/>
      <c r="L27" s="84"/>
      <c r="M27" s="84"/>
      <c r="N27" s="84"/>
      <c r="O27" s="84"/>
      <c r="P27" s="84"/>
      <c r="Q27" s="84"/>
      <c r="R27" s="84"/>
      <c r="S27" s="84"/>
    </row>
    <row r="28" spans="2:19" x14ac:dyDescent="0.4">
      <c r="B28" s="149"/>
      <c r="D28" s="1172" t="s">
        <v>912</v>
      </c>
      <c r="E28" s="1172"/>
      <c r="F28" s="1172"/>
      <c r="G28" s="591" t="s">
        <v>558</v>
      </c>
      <c r="H28" s="84"/>
      <c r="I28" s="84"/>
      <c r="J28" s="84"/>
      <c r="K28" s="84"/>
      <c r="L28" s="84"/>
      <c r="M28" s="84"/>
      <c r="N28" s="84"/>
      <c r="O28" s="84"/>
      <c r="P28" s="84"/>
      <c r="Q28" s="84"/>
      <c r="R28" s="84"/>
      <c r="S28" s="84"/>
    </row>
    <row r="29" spans="2:19" x14ac:dyDescent="0.4">
      <c r="B29" s="149"/>
      <c r="D29" s="1170" t="s">
        <v>913</v>
      </c>
      <c r="E29" s="1170"/>
      <c r="F29" s="1170"/>
      <c r="G29" s="592" t="s">
        <v>405</v>
      </c>
      <c r="H29" s="84"/>
      <c r="I29" s="84"/>
      <c r="J29" s="84"/>
      <c r="K29" s="84"/>
      <c r="L29" s="84"/>
      <c r="M29" s="84"/>
      <c r="N29" s="84"/>
      <c r="O29" s="84"/>
      <c r="P29" s="84"/>
      <c r="Q29" s="84"/>
      <c r="R29" s="84"/>
      <c r="S29" s="84"/>
    </row>
    <row r="30" spans="2:19" x14ac:dyDescent="0.4">
      <c r="B30" s="149"/>
      <c r="C30" s="1172" t="s">
        <v>857</v>
      </c>
      <c r="D30" s="1172"/>
      <c r="E30" s="1172"/>
      <c r="F30" s="1172"/>
      <c r="G30" s="591" t="s">
        <v>798</v>
      </c>
      <c r="H30" s="84"/>
      <c r="I30" s="84"/>
      <c r="J30" s="84"/>
      <c r="K30" s="84"/>
      <c r="L30" s="84"/>
      <c r="M30" s="84"/>
      <c r="N30" s="84"/>
      <c r="O30" s="84"/>
      <c r="P30" s="84"/>
      <c r="Q30" s="84"/>
      <c r="R30" s="84"/>
      <c r="S30" s="84"/>
    </row>
    <row r="31" spans="2:19" x14ac:dyDescent="0.4">
      <c r="B31" s="149"/>
      <c r="C31" s="1170" t="s">
        <v>858</v>
      </c>
      <c r="D31" s="1170"/>
      <c r="E31" s="1170"/>
      <c r="F31" s="1170"/>
      <c r="G31" s="592" t="s">
        <v>658</v>
      </c>
      <c r="H31" s="84"/>
      <c r="I31" s="84"/>
      <c r="J31" s="84"/>
      <c r="K31" s="84"/>
      <c r="L31" s="84"/>
      <c r="M31" s="84"/>
      <c r="N31" s="84"/>
      <c r="O31" s="84"/>
      <c r="P31" s="84"/>
      <c r="Q31" s="84"/>
      <c r="R31" s="84"/>
      <c r="S31" s="84"/>
    </row>
    <row r="32" spans="2:19" x14ac:dyDescent="0.4">
      <c r="B32" s="149"/>
      <c r="C32" s="1170" t="s">
        <v>914</v>
      </c>
      <c r="D32" s="1170"/>
      <c r="E32" s="1170"/>
      <c r="F32" s="1170"/>
      <c r="G32" s="592" t="s">
        <v>342</v>
      </c>
      <c r="H32" s="84"/>
      <c r="I32" s="84"/>
      <c r="J32" s="84"/>
      <c r="K32" s="84"/>
      <c r="L32" s="84"/>
      <c r="M32" s="84"/>
      <c r="N32" s="84"/>
      <c r="O32" s="84"/>
      <c r="P32" s="84"/>
      <c r="Q32" s="84"/>
      <c r="R32" s="84"/>
      <c r="S32" s="84"/>
    </row>
    <row r="33" spans="2:19" x14ac:dyDescent="0.4">
      <c r="B33" s="1173" t="s">
        <v>860</v>
      </c>
      <c r="C33" s="1172"/>
      <c r="D33" s="1172"/>
      <c r="E33" s="1172"/>
      <c r="F33" s="1172"/>
      <c r="G33" s="591" t="s">
        <v>661</v>
      </c>
      <c r="H33" s="84"/>
      <c r="I33" s="84"/>
      <c r="J33" s="84"/>
      <c r="K33" s="84"/>
      <c r="L33" s="84"/>
      <c r="M33" s="84"/>
      <c r="N33" s="84"/>
      <c r="O33" s="84"/>
      <c r="P33" s="84"/>
      <c r="Q33" s="84"/>
      <c r="R33" s="84"/>
      <c r="S33" s="84"/>
    </row>
    <row r="34" spans="2:19" x14ac:dyDescent="0.4">
      <c r="B34" s="1171" t="s">
        <v>861</v>
      </c>
      <c r="C34" s="948"/>
      <c r="D34" s="948"/>
      <c r="E34" s="948"/>
      <c r="F34" s="948"/>
      <c r="H34" s="93"/>
      <c r="I34" s="93"/>
      <c r="J34" s="93"/>
      <c r="K34" s="93"/>
      <c r="L34" s="93"/>
      <c r="M34" s="93"/>
      <c r="N34" s="93"/>
      <c r="O34" s="93"/>
      <c r="P34" s="93"/>
      <c r="Q34" s="93"/>
      <c r="R34" s="93"/>
      <c r="S34" s="93"/>
    </row>
    <row r="35" spans="2:19" x14ac:dyDescent="0.4">
      <c r="B35" s="149"/>
      <c r="C35" s="1172" t="s">
        <v>862</v>
      </c>
      <c r="D35" s="1172"/>
      <c r="E35" s="1172"/>
      <c r="F35" s="1172"/>
      <c r="G35" s="591" t="s">
        <v>346</v>
      </c>
      <c r="H35" s="97"/>
      <c r="I35" s="97"/>
      <c r="J35" s="97"/>
      <c r="K35" s="97"/>
      <c r="L35" s="97"/>
      <c r="M35" s="97"/>
      <c r="N35" s="97"/>
      <c r="O35" s="97"/>
      <c r="P35" s="97"/>
      <c r="Q35" s="97"/>
      <c r="R35" s="97"/>
      <c r="S35" s="97"/>
    </row>
    <row r="36" spans="2:19" x14ac:dyDescent="0.4">
      <c r="B36" s="149"/>
      <c r="C36" s="1170" t="s">
        <v>863</v>
      </c>
      <c r="D36" s="1170"/>
      <c r="E36" s="1170"/>
      <c r="F36" s="1170"/>
      <c r="G36" s="592" t="s">
        <v>348</v>
      </c>
      <c r="H36" s="84"/>
      <c r="I36" s="84"/>
      <c r="J36" s="84"/>
      <c r="K36" s="84"/>
      <c r="L36" s="84"/>
      <c r="M36" s="84"/>
      <c r="N36" s="84"/>
      <c r="O36" s="84"/>
      <c r="P36" s="84"/>
      <c r="Q36" s="84"/>
      <c r="R36" s="84"/>
      <c r="S36" s="84"/>
    </row>
    <row r="37" spans="2:19" x14ac:dyDescent="0.4">
      <c r="B37" s="149"/>
      <c r="C37" s="1170" t="s">
        <v>864</v>
      </c>
      <c r="D37" s="1170"/>
      <c r="E37" s="1170"/>
      <c r="F37" s="1170"/>
      <c r="G37" s="592" t="s">
        <v>350</v>
      </c>
      <c r="H37" s="84"/>
      <c r="I37" s="84"/>
      <c r="J37" s="84"/>
      <c r="K37" s="84"/>
      <c r="L37" s="84"/>
      <c r="M37" s="84"/>
      <c r="N37" s="84"/>
      <c r="O37" s="84"/>
      <c r="P37" s="84"/>
      <c r="Q37" s="84"/>
      <c r="R37" s="84"/>
      <c r="S37" s="84"/>
    </row>
    <row r="38" spans="2:19" x14ac:dyDescent="0.4">
      <c r="B38" s="1173" t="s">
        <v>865</v>
      </c>
      <c r="C38" s="1172"/>
      <c r="D38" s="1172"/>
      <c r="E38" s="1172"/>
      <c r="F38" s="1172"/>
      <c r="G38" s="591" t="s">
        <v>713</v>
      </c>
      <c r="H38" s="84"/>
      <c r="I38" s="84"/>
      <c r="J38" s="84"/>
      <c r="K38" s="84"/>
      <c r="L38" s="84"/>
      <c r="M38" s="84"/>
      <c r="N38" s="84"/>
      <c r="O38" s="84"/>
      <c r="P38" s="84"/>
      <c r="Q38" s="84"/>
      <c r="R38" s="84"/>
      <c r="S38" s="84"/>
    </row>
    <row r="39" spans="2:19" x14ac:dyDescent="0.4">
      <c r="B39" s="1169" t="s">
        <v>866</v>
      </c>
      <c r="C39" s="1170"/>
      <c r="D39" s="1170"/>
      <c r="E39" s="1170"/>
      <c r="F39" s="1170"/>
      <c r="G39" s="592" t="s">
        <v>417</v>
      </c>
      <c r="H39" s="84"/>
      <c r="I39" s="84"/>
      <c r="J39" s="84"/>
      <c r="K39" s="84"/>
      <c r="L39" s="84"/>
      <c r="M39" s="84"/>
      <c r="N39" s="84"/>
      <c r="O39" s="84"/>
      <c r="P39" s="84"/>
      <c r="Q39" s="84"/>
      <c r="R39" s="84"/>
      <c r="S39" s="84"/>
    </row>
    <row r="40" spans="2:19" x14ac:dyDescent="0.4">
      <c r="B40" s="1169" t="s">
        <v>878</v>
      </c>
      <c r="C40" s="1170"/>
      <c r="D40" s="1170"/>
      <c r="E40" s="1170"/>
      <c r="F40" s="1170"/>
      <c r="G40" s="592" t="s">
        <v>868</v>
      </c>
      <c r="H40" s="84"/>
      <c r="I40" s="84"/>
      <c r="J40" s="84"/>
      <c r="K40" s="84"/>
      <c r="L40" s="84"/>
      <c r="M40" s="84"/>
      <c r="N40" s="84"/>
      <c r="O40" s="84"/>
      <c r="P40" s="84"/>
      <c r="Q40" s="84"/>
      <c r="R40" s="84"/>
      <c r="S40" s="84"/>
    </row>
    <row r="41" spans="2:19" x14ac:dyDescent="0.4">
      <c r="B41" s="1171" t="s">
        <v>869</v>
      </c>
      <c r="C41" s="948"/>
      <c r="D41" s="948"/>
      <c r="E41" s="948"/>
      <c r="F41" s="948"/>
      <c r="H41" s="93"/>
      <c r="I41" s="93"/>
      <c r="J41" s="93"/>
      <c r="K41" s="93"/>
      <c r="L41" s="93"/>
      <c r="M41" s="93"/>
      <c r="N41" s="93"/>
      <c r="O41" s="93"/>
      <c r="P41" s="93"/>
      <c r="Q41" s="93"/>
      <c r="R41" s="93"/>
      <c r="S41" s="93"/>
    </row>
    <row r="42" spans="2:19" x14ac:dyDescent="0.4">
      <c r="B42" s="1173" t="s">
        <v>870</v>
      </c>
      <c r="C42" s="1172"/>
      <c r="D42" s="1172"/>
      <c r="E42" s="1172"/>
      <c r="F42" s="1172"/>
      <c r="G42" s="591" t="s">
        <v>871</v>
      </c>
      <c r="H42" s="97"/>
      <c r="I42" s="97"/>
      <c r="J42" s="97"/>
      <c r="K42" s="97"/>
      <c r="L42" s="97"/>
      <c r="M42" s="97"/>
      <c r="N42" s="97"/>
      <c r="O42" s="97"/>
      <c r="P42" s="97"/>
      <c r="Q42" s="97"/>
      <c r="R42" s="97"/>
      <c r="S42" s="97"/>
    </row>
    <row r="43" spans="2:19" x14ac:dyDescent="0.4">
      <c r="B43" s="1169" t="s">
        <v>921</v>
      </c>
      <c r="C43" s="1170"/>
      <c r="D43" s="1170"/>
      <c r="E43" s="1170"/>
      <c r="F43" s="1170"/>
      <c r="G43" s="592" t="s">
        <v>719</v>
      </c>
      <c r="H43" s="84"/>
      <c r="I43" s="84"/>
      <c r="J43" s="84"/>
      <c r="K43" s="84"/>
      <c r="L43" s="84"/>
      <c r="M43" s="84"/>
      <c r="N43" s="84"/>
      <c r="O43" s="84"/>
      <c r="P43" s="84"/>
      <c r="Q43" s="84"/>
      <c r="R43" s="84"/>
      <c r="S43" s="84"/>
    </row>
    <row r="44" spans="2:19" x14ac:dyDescent="0.4">
      <c r="B44" s="1169" t="s">
        <v>880</v>
      </c>
      <c r="C44" s="1170"/>
      <c r="D44" s="1170"/>
      <c r="E44" s="1170"/>
      <c r="F44" s="1170"/>
      <c r="G44" s="592" t="s">
        <v>873</v>
      </c>
      <c r="H44" s="84"/>
      <c r="I44" s="84"/>
      <c r="J44" s="84"/>
      <c r="K44" s="84"/>
      <c r="L44" s="84"/>
      <c r="M44" s="84"/>
      <c r="N44" s="84"/>
      <c r="O44" s="84"/>
      <c r="P44" s="84"/>
      <c r="Q44" s="84"/>
      <c r="R44" s="84"/>
      <c r="S44" s="84"/>
    </row>
    <row r="45" spans="2:19" x14ac:dyDescent="0.4">
      <c r="B45" s="1197" t="s">
        <v>878</v>
      </c>
      <c r="C45" s="1198"/>
      <c r="D45" s="1198"/>
      <c r="E45" s="1198"/>
      <c r="F45" s="1198"/>
      <c r="G45" s="620" t="s">
        <v>811</v>
      </c>
      <c r="H45" s="84"/>
      <c r="I45" s="84"/>
      <c r="J45" s="84"/>
      <c r="K45" s="84"/>
      <c r="L45" s="84"/>
      <c r="M45" s="84"/>
      <c r="N45" s="84"/>
      <c r="O45" s="84"/>
      <c r="P45" s="84"/>
      <c r="Q45" s="84"/>
      <c r="R45" s="84"/>
      <c r="S45" s="84"/>
    </row>
    <row r="47" spans="2:19" x14ac:dyDescent="0.4">
      <c r="B47" s="948" t="s">
        <v>1533</v>
      </c>
      <c r="C47" s="948"/>
      <c r="D47" s="948"/>
      <c r="E47" s="948"/>
      <c r="F47" s="948"/>
      <c r="G47" s="948"/>
      <c r="H47" s="948"/>
      <c r="I47" s="948"/>
      <c r="J47" s="948"/>
      <c r="K47" s="948"/>
      <c r="L47" s="948"/>
      <c r="M47" s="948"/>
      <c r="N47" s="948"/>
      <c r="O47" s="948"/>
    </row>
    <row r="49" spans="2:10" x14ac:dyDescent="0.4">
      <c r="B49" s="948" t="s">
        <v>76</v>
      </c>
      <c r="C49" s="948"/>
      <c r="D49" s="948"/>
      <c r="E49" s="948"/>
      <c r="F49" s="948"/>
      <c r="G49" s="948"/>
      <c r="H49" s="948"/>
      <c r="I49" s="948"/>
      <c r="J49" s="948"/>
    </row>
    <row r="50" spans="2:10" x14ac:dyDescent="0.4">
      <c r="B50" s="948" t="s">
        <v>77</v>
      </c>
      <c r="C50" s="948"/>
      <c r="D50" s="948"/>
      <c r="E50" s="948"/>
      <c r="F50" s="948"/>
      <c r="G50" s="948"/>
      <c r="H50" s="948"/>
      <c r="I50" s="948"/>
      <c r="J50" s="948"/>
    </row>
  </sheetData>
  <mergeCells count="46">
    <mergeCell ref="B2:F2"/>
    <mergeCell ref="B47:O47"/>
    <mergeCell ref="B40:F40"/>
    <mergeCell ref="B41:F41"/>
    <mergeCell ref="B42:F42"/>
    <mergeCell ref="B43:F43"/>
    <mergeCell ref="B45:F45"/>
    <mergeCell ref="C36:F36"/>
    <mergeCell ref="C37:F37"/>
    <mergeCell ref="B38:F38"/>
    <mergeCell ref="B39:F39"/>
    <mergeCell ref="D28:F28"/>
    <mergeCell ref="D29:F29"/>
    <mergeCell ref="B44:F44"/>
    <mergeCell ref="C30:F30"/>
    <mergeCell ref="C31:F31"/>
    <mergeCell ref="C32:F32"/>
    <mergeCell ref="B33:F33"/>
    <mergeCell ref="B34:F34"/>
    <mergeCell ref="C35:F35"/>
    <mergeCell ref="D23:F23"/>
    <mergeCell ref="E24:F24"/>
    <mergeCell ref="E25:F25"/>
    <mergeCell ref="E26:F26"/>
    <mergeCell ref="E27:F27"/>
    <mergeCell ref="B18:F18"/>
    <mergeCell ref="B19:F19"/>
    <mergeCell ref="E20:F20"/>
    <mergeCell ref="E21:F21"/>
    <mergeCell ref="E22:F22"/>
    <mergeCell ref="B49:J49"/>
    <mergeCell ref="B50:J50"/>
    <mergeCell ref="B4:D4"/>
    <mergeCell ref="B5:D5"/>
    <mergeCell ref="H4:Q4"/>
    <mergeCell ref="H5:Q5"/>
    <mergeCell ref="H7:M7"/>
    <mergeCell ref="N7:S7"/>
    <mergeCell ref="H8:I8"/>
    <mergeCell ref="K8:L8"/>
    <mergeCell ref="N8:O8"/>
    <mergeCell ref="Q8:R8"/>
    <mergeCell ref="B14:F14"/>
    <mergeCell ref="B15:F15"/>
    <mergeCell ref="B16:F16"/>
    <mergeCell ref="B17:F17"/>
  </mergeCell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U51"/>
  <sheetViews>
    <sheetView showGridLines="0" workbookViewId="0"/>
  </sheetViews>
  <sheetFormatPr defaultColWidth="8.83203125" defaultRowHeight="12.3" x14ac:dyDescent="0.4"/>
  <cols>
    <col min="1" max="1" width="1.5546875" style="99" customWidth="1"/>
    <col min="2" max="2" width="3" style="99" customWidth="1"/>
    <col min="3" max="4" width="2.83203125" style="99" customWidth="1"/>
    <col min="5" max="5" width="76.27734375" style="99" customWidth="1"/>
    <col min="6" max="6" width="4.1640625" style="99" customWidth="1"/>
    <col min="7" max="7" width="3.83203125" style="99" customWidth="1"/>
    <col min="8" max="8" width="14.44140625" style="99" customWidth="1"/>
    <col min="9" max="9" width="10.44140625" style="99" customWidth="1"/>
    <col min="10" max="10" width="12.83203125" style="99" customWidth="1"/>
    <col min="11" max="11" width="10.1640625" style="99" customWidth="1"/>
    <col min="12" max="12" width="9.1640625" style="99" customWidth="1"/>
    <col min="13" max="13" width="8.83203125" style="99" customWidth="1"/>
    <col min="14" max="14" width="13.71875" style="99" customWidth="1"/>
    <col min="15" max="15" width="12" style="99" customWidth="1"/>
    <col min="16" max="16" width="12.71875" style="99" customWidth="1"/>
    <col min="17" max="18" width="10.27734375" style="99" customWidth="1"/>
    <col min="19" max="19" width="8.83203125" style="99" customWidth="1"/>
    <col min="20" max="16384" width="8.83203125" style="99"/>
  </cols>
  <sheetData>
    <row r="2" spans="2:21" x14ac:dyDescent="0.4">
      <c r="B2" s="949" t="s">
        <v>78</v>
      </c>
      <c r="C2" s="948"/>
      <c r="D2" s="948"/>
      <c r="E2" s="948"/>
      <c r="F2" s="948"/>
    </row>
    <row r="4" spans="2:21" x14ac:dyDescent="0.4">
      <c r="B4" s="949" t="s">
        <v>1561</v>
      </c>
      <c r="C4" s="949"/>
      <c r="D4" s="949"/>
      <c r="H4" s="949" t="s">
        <v>1522</v>
      </c>
      <c r="I4" s="949"/>
      <c r="J4" s="949"/>
      <c r="K4" s="949"/>
      <c r="L4" s="949"/>
      <c r="M4" s="949"/>
      <c r="N4" s="949"/>
      <c r="O4" s="949"/>
      <c r="P4" s="949"/>
      <c r="Q4" s="949"/>
      <c r="R4" s="949"/>
      <c r="S4" s="949"/>
      <c r="T4" s="949"/>
      <c r="U4" s="949"/>
    </row>
    <row r="5" spans="2:21" x14ac:dyDescent="0.4">
      <c r="B5" s="1178" t="s">
        <v>819</v>
      </c>
      <c r="C5" s="949"/>
      <c r="D5" s="949"/>
      <c r="H5" s="949" t="s">
        <v>923</v>
      </c>
      <c r="I5" s="949"/>
      <c r="J5" s="949"/>
      <c r="K5" s="949"/>
      <c r="L5" s="949"/>
      <c r="M5" s="949"/>
      <c r="N5" s="949"/>
      <c r="O5" s="949"/>
      <c r="P5" s="949"/>
      <c r="Q5" s="949"/>
      <c r="R5" s="949"/>
      <c r="S5" s="949"/>
      <c r="T5" s="949"/>
      <c r="U5" s="949"/>
    </row>
    <row r="7" spans="2:21" x14ac:dyDescent="0.4">
      <c r="B7" s="145"/>
      <c r="C7" s="588"/>
      <c r="D7" s="588"/>
      <c r="E7" s="588"/>
      <c r="F7" s="588"/>
      <c r="G7" s="588"/>
      <c r="H7" s="1174" t="s">
        <v>315</v>
      </c>
      <c r="I7" s="1175"/>
      <c r="J7" s="1175"/>
      <c r="K7" s="1175"/>
      <c r="L7" s="1175"/>
      <c r="M7" s="1176"/>
      <c r="N7" s="1174" t="s">
        <v>737</v>
      </c>
      <c r="O7" s="1175"/>
      <c r="P7" s="1175"/>
      <c r="Q7" s="1175"/>
      <c r="R7" s="1175"/>
      <c r="S7" s="1176"/>
    </row>
    <row r="8" spans="2:21" x14ac:dyDescent="0.4">
      <c r="B8" s="149"/>
      <c r="H8" s="589" t="s">
        <v>821</v>
      </c>
      <c r="I8" s="589" t="s">
        <v>822</v>
      </c>
      <c r="J8" s="1189" t="s">
        <v>823</v>
      </c>
      <c r="K8" s="1194"/>
      <c r="L8" s="1194"/>
      <c r="M8" s="589" t="s">
        <v>187</v>
      </c>
      <c r="N8" s="589" t="s">
        <v>821</v>
      </c>
      <c r="O8" s="589" t="s">
        <v>822</v>
      </c>
      <c r="P8" s="1174" t="s">
        <v>823</v>
      </c>
      <c r="Q8" s="1175"/>
      <c r="R8" s="1176"/>
      <c r="S8" s="607" t="s">
        <v>187</v>
      </c>
    </row>
    <row r="9" spans="2:21" x14ac:dyDescent="0.4">
      <c r="B9" s="149"/>
      <c r="H9" s="164" t="s">
        <v>897</v>
      </c>
      <c r="I9" s="164" t="s">
        <v>825</v>
      </c>
      <c r="J9" s="589" t="s">
        <v>1562</v>
      </c>
      <c r="K9" s="589" t="s">
        <v>1162</v>
      </c>
      <c r="L9" s="604" t="s">
        <v>101</v>
      </c>
      <c r="M9" s="164"/>
      <c r="N9" s="164" t="s">
        <v>895</v>
      </c>
      <c r="O9" s="164" t="s">
        <v>825</v>
      </c>
      <c r="P9" s="589" t="s">
        <v>1562</v>
      </c>
      <c r="Q9" s="589" t="s">
        <v>1162</v>
      </c>
      <c r="R9" s="589" t="s">
        <v>101</v>
      </c>
      <c r="S9" s="607"/>
    </row>
    <row r="10" spans="2:21" x14ac:dyDescent="0.4">
      <c r="B10" s="149"/>
      <c r="H10" s="164" t="s">
        <v>899</v>
      </c>
      <c r="I10" s="164"/>
      <c r="J10" s="164"/>
      <c r="K10" s="164"/>
      <c r="L10" s="894"/>
      <c r="M10" s="164"/>
      <c r="N10" s="164" t="s">
        <v>1537</v>
      </c>
      <c r="O10" s="164"/>
      <c r="P10" s="164"/>
      <c r="Q10" s="164"/>
      <c r="R10" s="164"/>
      <c r="S10" s="607"/>
    </row>
    <row r="11" spans="2:21" x14ac:dyDescent="0.4">
      <c r="B11" s="149"/>
      <c r="H11" s="164" t="s">
        <v>1529</v>
      </c>
      <c r="I11" s="164"/>
      <c r="J11" s="164"/>
      <c r="K11" s="164"/>
      <c r="L11" s="894"/>
      <c r="M11" s="164"/>
      <c r="N11" s="164" t="s">
        <v>1538</v>
      </c>
      <c r="O11" s="164"/>
      <c r="P11" s="164"/>
      <c r="Q11" s="164"/>
      <c r="R11" s="164"/>
      <c r="S11" s="607"/>
    </row>
    <row r="12" spans="2:21" x14ac:dyDescent="0.4">
      <c r="B12" s="149"/>
      <c r="H12" s="590" t="s">
        <v>322</v>
      </c>
      <c r="I12" s="590" t="s">
        <v>639</v>
      </c>
      <c r="J12" s="590" t="s">
        <v>688</v>
      </c>
      <c r="K12" s="590" t="s">
        <v>833</v>
      </c>
      <c r="L12" s="608" t="s">
        <v>689</v>
      </c>
      <c r="M12" s="590" t="s">
        <v>834</v>
      </c>
      <c r="N12" s="590" t="s">
        <v>835</v>
      </c>
      <c r="O12" s="590" t="s">
        <v>583</v>
      </c>
      <c r="P12" s="590" t="s">
        <v>836</v>
      </c>
      <c r="Q12" s="590" t="s">
        <v>837</v>
      </c>
      <c r="R12" s="590" t="s">
        <v>838</v>
      </c>
      <c r="S12" s="609" t="s">
        <v>839</v>
      </c>
    </row>
    <row r="13" spans="2:21" x14ac:dyDescent="0.4">
      <c r="B13" s="1171" t="s">
        <v>840</v>
      </c>
      <c r="C13" s="948"/>
      <c r="D13" s="948"/>
      <c r="E13" s="948"/>
      <c r="F13" s="948"/>
      <c r="H13" s="93"/>
      <c r="I13" s="93"/>
      <c r="J13" s="93"/>
      <c r="K13" s="93"/>
      <c r="L13" s="93"/>
      <c r="M13" s="93"/>
      <c r="N13" s="93"/>
      <c r="O13" s="93"/>
      <c r="P13" s="93"/>
      <c r="Q13" s="93"/>
      <c r="R13" s="93"/>
      <c r="S13" s="93"/>
    </row>
    <row r="14" spans="2:21" x14ac:dyDescent="0.4">
      <c r="B14" s="1173" t="s">
        <v>962</v>
      </c>
      <c r="C14" s="1172"/>
      <c r="D14" s="1172"/>
      <c r="E14" s="1172"/>
      <c r="F14" s="1172"/>
      <c r="G14" s="591" t="s">
        <v>326</v>
      </c>
      <c r="H14" s="97"/>
      <c r="I14" s="97"/>
      <c r="J14" s="97"/>
      <c r="K14" s="97"/>
      <c r="L14" s="97"/>
      <c r="M14" s="97"/>
      <c r="N14" s="97"/>
      <c r="O14" s="97"/>
      <c r="P14" s="97"/>
      <c r="Q14" s="97"/>
      <c r="R14" s="97"/>
      <c r="S14" s="97"/>
    </row>
    <row r="15" spans="2:21" x14ac:dyDescent="0.4">
      <c r="B15" s="1169" t="s">
        <v>963</v>
      </c>
      <c r="C15" s="1170"/>
      <c r="D15" s="1170"/>
      <c r="E15" s="1170"/>
      <c r="F15" s="1170"/>
      <c r="G15" s="592" t="s">
        <v>328</v>
      </c>
      <c r="H15" s="84" t="s">
        <v>1530</v>
      </c>
      <c r="I15" s="84" t="s">
        <v>1530</v>
      </c>
      <c r="J15" s="84" t="s">
        <v>1530</v>
      </c>
      <c r="K15" s="84"/>
      <c r="L15" s="84"/>
      <c r="M15" s="84" t="s">
        <v>1530</v>
      </c>
      <c r="N15" s="84" t="s">
        <v>1530</v>
      </c>
      <c r="O15" s="84" t="s">
        <v>1530</v>
      </c>
      <c r="P15" s="84" t="s">
        <v>1530</v>
      </c>
      <c r="Q15" s="84"/>
      <c r="R15" s="84"/>
      <c r="S15" s="84" t="s">
        <v>1530</v>
      </c>
    </row>
    <row r="16" spans="2:21" x14ac:dyDescent="0.4">
      <c r="B16" s="1169" t="s">
        <v>926</v>
      </c>
      <c r="C16" s="1170"/>
      <c r="D16" s="1170"/>
      <c r="E16" s="1170"/>
      <c r="F16" s="1170"/>
      <c r="G16" s="592" t="s">
        <v>643</v>
      </c>
      <c r="H16" s="84"/>
      <c r="I16" s="84"/>
      <c r="J16" s="84"/>
      <c r="K16" s="84"/>
      <c r="L16" s="84"/>
      <c r="M16" s="84"/>
      <c r="N16" s="84"/>
      <c r="O16" s="84"/>
      <c r="P16" s="84"/>
      <c r="Q16" s="84"/>
      <c r="R16" s="84"/>
      <c r="S16" s="84"/>
    </row>
    <row r="17" spans="2:19" x14ac:dyDescent="0.4">
      <c r="B17" s="1171" t="s">
        <v>844</v>
      </c>
      <c r="C17" s="948"/>
      <c r="D17" s="948"/>
      <c r="E17" s="948"/>
      <c r="F17" s="948"/>
      <c r="H17" s="93"/>
      <c r="I17" s="93"/>
      <c r="J17" s="93"/>
      <c r="K17" s="93"/>
      <c r="L17" s="93"/>
      <c r="M17" s="93"/>
      <c r="N17" s="93"/>
      <c r="O17" s="93"/>
      <c r="P17" s="93"/>
      <c r="Q17" s="93"/>
      <c r="R17" s="93"/>
      <c r="S17" s="93"/>
    </row>
    <row r="18" spans="2:19" x14ac:dyDescent="0.4">
      <c r="B18" s="149"/>
      <c r="E18" s="1172" t="s">
        <v>1563</v>
      </c>
      <c r="F18" s="1172"/>
      <c r="G18" s="591" t="s">
        <v>756</v>
      </c>
      <c r="H18" s="97"/>
      <c r="I18" s="97"/>
      <c r="J18" s="97"/>
      <c r="K18" s="97"/>
      <c r="L18" s="97"/>
      <c r="M18" s="97"/>
      <c r="N18" s="97"/>
      <c r="O18" s="97"/>
      <c r="P18" s="97"/>
      <c r="Q18" s="97"/>
      <c r="R18" s="97"/>
      <c r="S18" s="97"/>
    </row>
    <row r="19" spans="2:19" x14ac:dyDescent="0.4">
      <c r="B19" s="149"/>
      <c r="E19" s="1170" t="s">
        <v>846</v>
      </c>
      <c r="F19" s="1170"/>
      <c r="G19" s="592" t="s">
        <v>699</v>
      </c>
      <c r="H19" s="84"/>
      <c r="I19" s="84"/>
      <c r="J19" s="84"/>
      <c r="K19" s="84"/>
      <c r="L19" s="84"/>
      <c r="M19" s="84"/>
      <c r="N19" s="84"/>
      <c r="O19" s="84"/>
      <c r="P19" s="84"/>
      <c r="Q19" s="84"/>
      <c r="R19" s="84"/>
      <c r="S19" s="84"/>
    </row>
    <row r="20" spans="2:19" x14ac:dyDescent="0.4">
      <c r="B20" s="149"/>
      <c r="E20" s="1170" t="s">
        <v>847</v>
      </c>
      <c r="F20" s="1170"/>
      <c r="G20" s="592" t="s">
        <v>390</v>
      </c>
      <c r="H20" s="84"/>
      <c r="I20" s="84"/>
      <c r="J20" s="84"/>
      <c r="K20" s="84"/>
      <c r="L20" s="84"/>
      <c r="M20" s="84"/>
      <c r="N20" s="84"/>
      <c r="O20" s="84"/>
      <c r="P20" s="84"/>
      <c r="Q20" s="84"/>
      <c r="R20" s="84"/>
      <c r="S20" s="84"/>
    </row>
    <row r="21" spans="2:19" x14ac:dyDescent="0.4">
      <c r="B21" s="149"/>
      <c r="E21" s="1170" t="s">
        <v>927</v>
      </c>
      <c r="F21" s="1170"/>
      <c r="G21" s="592" t="s">
        <v>391</v>
      </c>
      <c r="H21" s="84"/>
      <c r="I21" s="84"/>
      <c r="J21" s="84"/>
      <c r="K21" s="84"/>
      <c r="L21" s="84"/>
      <c r="M21" s="84"/>
      <c r="N21" s="84"/>
      <c r="O21" s="84"/>
      <c r="P21" s="84"/>
      <c r="Q21" s="84"/>
      <c r="R21" s="84"/>
      <c r="S21" s="84"/>
    </row>
    <row r="22" spans="2:19" x14ac:dyDescent="0.4">
      <c r="B22" s="149"/>
      <c r="D22" s="1172" t="s">
        <v>849</v>
      </c>
      <c r="E22" s="1172"/>
      <c r="F22" s="1172"/>
      <c r="G22" s="591" t="s">
        <v>478</v>
      </c>
      <c r="H22" s="84"/>
      <c r="I22" s="84"/>
      <c r="J22" s="84"/>
      <c r="K22" s="84"/>
      <c r="L22" s="84"/>
      <c r="M22" s="84"/>
      <c r="N22" s="84"/>
      <c r="O22" s="84"/>
      <c r="P22" s="84"/>
      <c r="Q22" s="84"/>
      <c r="R22" s="84"/>
      <c r="S22" s="84"/>
    </row>
    <row r="23" spans="2:19" x14ac:dyDescent="0.4">
      <c r="B23" s="149"/>
      <c r="E23" s="1170" t="s">
        <v>850</v>
      </c>
      <c r="F23" s="1170"/>
      <c r="G23" s="592" t="s">
        <v>610</v>
      </c>
      <c r="H23" s="84"/>
      <c r="I23" s="84"/>
      <c r="J23" s="84"/>
      <c r="K23" s="84"/>
      <c r="L23" s="84"/>
      <c r="M23" s="84"/>
      <c r="N23" s="84"/>
      <c r="O23" s="84"/>
      <c r="P23" s="84"/>
      <c r="Q23" s="84"/>
      <c r="R23" s="84"/>
      <c r="S23" s="84"/>
    </row>
    <row r="24" spans="2:19" x14ac:dyDescent="0.4">
      <c r="B24" s="149"/>
      <c r="E24" s="1170" t="s">
        <v>851</v>
      </c>
      <c r="F24" s="1170"/>
      <c r="G24" s="592" t="s">
        <v>612</v>
      </c>
      <c r="H24" s="84"/>
      <c r="I24" s="84"/>
      <c r="J24" s="84"/>
      <c r="K24" s="84"/>
      <c r="L24" s="84"/>
      <c r="M24" s="84"/>
      <c r="N24" s="84"/>
      <c r="O24" s="84"/>
      <c r="P24" s="84"/>
      <c r="Q24" s="84"/>
      <c r="R24" s="84"/>
      <c r="S24" s="84"/>
    </row>
    <row r="25" spans="2:19" x14ac:dyDescent="0.4">
      <c r="B25" s="149"/>
      <c r="E25" s="1170" t="s">
        <v>928</v>
      </c>
      <c r="F25" s="1170"/>
      <c r="G25" s="592" t="s">
        <v>614</v>
      </c>
      <c r="H25" s="84"/>
      <c r="I25" s="84"/>
      <c r="J25" s="84"/>
      <c r="K25" s="84"/>
      <c r="L25" s="84"/>
      <c r="M25" s="84"/>
      <c r="N25" s="84"/>
      <c r="O25" s="84"/>
      <c r="P25" s="84"/>
      <c r="Q25" s="84"/>
      <c r="R25" s="84"/>
      <c r="S25" s="84"/>
    </row>
    <row r="26" spans="2:19" x14ac:dyDescent="0.4">
      <c r="B26" s="149"/>
      <c r="E26" s="1170" t="s">
        <v>929</v>
      </c>
      <c r="F26" s="1170"/>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70" t="s">
        <v>1564</v>
      </c>
      <c r="F28" s="1170"/>
      <c r="G28" s="592" t="s">
        <v>405</v>
      </c>
      <c r="H28" s="84"/>
      <c r="I28" s="84"/>
      <c r="J28" s="84"/>
      <c r="K28" s="84"/>
      <c r="L28" s="84"/>
      <c r="M28" s="84"/>
      <c r="N28" s="84"/>
      <c r="O28" s="84"/>
      <c r="P28" s="84"/>
      <c r="Q28" s="84"/>
      <c r="R28" s="84"/>
      <c r="S28" s="84"/>
    </row>
    <row r="29" spans="2:19" x14ac:dyDescent="0.4">
      <c r="B29" s="149"/>
      <c r="E29" s="1170" t="s">
        <v>855</v>
      </c>
      <c r="F29" s="1170"/>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D31" s="1170" t="s">
        <v>931</v>
      </c>
      <c r="E31" s="1170"/>
      <c r="F31" s="1170"/>
      <c r="G31" s="592" t="s">
        <v>932</v>
      </c>
      <c r="H31" s="84"/>
      <c r="I31" s="84"/>
      <c r="J31" s="84"/>
      <c r="K31" s="84"/>
      <c r="L31" s="84"/>
      <c r="M31" s="84"/>
      <c r="N31" s="84"/>
      <c r="O31" s="84"/>
      <c r="P31" s="84"/>
      <c r="Q31" s="84"/>
      <c r="R31" s="84"/>
      <c r="S31" s="84"/>
    </row>
    <row r="32" spans="2:19" x14ac:dyDescent="0.4">
      <c r="B32" s="149"/>
      <c r="C32" s="1172" t="s">
        <v>933</v>
      </c>
      <c r="D32" s="1172"/>
      <c r="E32" s="1172"/>
      <c r="F32" s="1172"/>
      <c r="G32" s="591" t="s">
        <v>493</v>
      </c>
      <c r="H32" s="84" t="s">
        <v>1530</v>
      </c>
      <c r="I32" s="84" t="s">
        <v>1530</v>
      </c>
      <c r="J32" s="84" t="s">
        <v>1530</v>
      </c>
      <c r="K32" s="84"/>
      <c r="L32" s="84"/>
      <c r="M32" s="84" t="s">
        <v>1530</v>
      </c>
      <c r="N32" s="84" t="s">
        <v>1530</v>
      </c>
      <c r="O32" s="84" t="s">
        <v>1530</v>
      </c>
      <c r="P32" s="84" t="s">
        <v>1530</v>
      </c>
      <c r="Q32" s="84"/>
      <c r="R32" s="84"/>
      <c r="S32" s="84" t="s">
        <v>1530</v>
      </c>
    </row>
    <row r="33" spans="2:19" x14ac:dyDescent="0.4">
      <c r="B33" s="149"/>
      <c r="C33" s="1170" t="s">
        <v>934</v>
      </c>
      <c r="D33" s="1170"/>
      <c r="E33" s="1170"/>
      <c r="F33" s="1170"/>
      <c r="G33" s="592" t="s">
        <v>658</v>
      </c>
      <c r="H33" s="84"/>
      <c r="I33" s="84"/>
      <c r="J33" s="84"/>
      <c r="K33" s="84"/>
      <c r="L33" s="84"/>
      <c r="M33" s="84"/>
      <c r="N33" s="84"/>
      <c r="O33" s="84"/>
      <c r="P33" s="84"/>
      <c r="Q33" s="84"/>
      <c r="R33" s="84"/>
      <c r="S33" s="84"/>
    </row>
    <row r="34" spans="2:19" x14ac:dyDescent="0.4">
      <c r="B34" s="149"/>
      <c r="C34" s="1170" t="s">
        <v>859</v>
      </c>
      <c r="D34" s="1170"/>
      <c r="E34" s="1170"/>
      <c r="F34" s="1170"/>
      <c r="G34" s="592" t="s">
        <v>400</v>
      </c>
      <c r="H34" s="84"/>
      <c r="I34" s="84"/>
      <c r="J34" s="84"/>
      <c r="K34" s="84"/>
      <c r="L34" s="84"/>
      <c r="M34" s="84"/>
      <c r="N34" s="84"/>
      <c r="O34" s="84"/>
      <c r="P34" s="84"/>
      <c r="Q34" s="84"/>
      <c r="R34" s="84"/>
      <c r="S34" s="84"/>
    </row>
    <row r="35" spans="2:19" x14ac:dyDescent="0.4">
      <c r="B35" s="1173" t="s">
        <v>860</v>
      </c>
      <c r="C35" s="1172"/>
      <c r="D35" s="1172"/>
      <c r="E35" s="1172"/>
      <c r="F35" s="1172"/>
      <c r="G35" s="591" t="s">
        <v>661</v>
      </c>
      <c r="H35" s="84"/>
      <c r="I35" s="84"/>
      <c r="J35" s="84"/>
      <c r="K35" s="84"/>
      <c r="L35" s="84"/>
      <c r="M35" s="84"/>
      <c r="N35" s="84"/>
      <c r="O35" s="84"/>
      <c r="P35" s="84"/>
      <c r="Q35" s="84"/>
      <c r="R35" s="84"/>
      <c r="S35" s="84"/>
    </row>
    <row r="36" spans="2:19" x14ac:dyDescent="0.4">
      <c r="B36" s="1171" t="s">
        <v>861</v>
      </c>
      <c r="C36" s="948"/>
      <c r="D36" s="948"/>
      <c r="E36" s="948"/>
      <c r="F36" s="948"/>
      <c r="H36" s="93"/>
      <c r="I36" s="93"/>
      <c r="J36" s="93"/>
      <c r="K36" s="93"/>
      <c r="L36" s="93"/>
      <c r="M36" s="93"/>
      <c r="N36" s="93"/>
      <c r="O36" s="93"/>
      <c r="P36" s="93"/>
      <c r="Q36" s="93"/>
      <c r="R36" s="93"/>
      <c r="S36" s="93"/>
    </row>
    <row r="37" spans="2:19" x14ac:dyDescent="0.4">
      <c r="B37" s="149"/>
      <c r="C37" s="1172" t="s">
        <v>935</v>
      </c>
      <c r="D37" s="1172"/>
      <c r="E37" s="1172"/>
      <c r="F37" s="1172"/>
      <c r="G37" s="591" t="s">
        <v>346</v>
      </c>
      <c r="H37" s="97"/>
      <c r="I37" s="97"/>
      <c r="J37" s="97"/>
      <c r="K37" s="97"/>
      <c r="L37" s="97"/>
      <c r="M37" s="97"/>
      <c r="N37" s="97"/>
      <c r="O37" s="97"/>
      <c r="P37" s="97"/>
      <c r="Q37" s="97"/>
      <c r="R37" s="97"/>
      <c r="S37" s="97"/>
    </row>
    <row r="38" spans="2:19" x14ac:dyDescent="0.4">
      <c r="B38" s="149"/>
      <c r="C38" s="1170" t="s">
        <v>936</v>
      </c>
      <c r="D38" s="1170"/>
      <c r="E38" s="1170"/>
      <c r="F38" s="1170"/>
      <c r="G38" s="592" t="s">
        <v>348</v>
      </c>
      <c r="H38" s="84"/>
      <c r="I38" s="84"/>
      <c r="J38" s="84"/>
      <c r="K38" s="84"/>
      <c r="L38" s="84"/>
      <c r="M38" s="84"/>
      <c r="N38" s="84"/>
      <c r="O38" s="84"/>
      <c r="P38" s="84"/>
      <c r="Q38" s="84"/>
      <c r="R38" s="84"/>
      <c r="S38" s="84"/>
    </row>
    <row r="39" spans="2:19" x14ac:dyDescent="0.4">
      <c r="B39" s="149"/>
      <c r="C39" s="1170" t="s">
        <v>937</v>
      </c>
      <c r="D39" s="1170"/>
      <c r="E39" s="1170"/>
      <c r="F39" s="1170"/>
      <c r="G39" s="592" t="s">
        <v>350</v>
      </c>
      <c r="H39" s="84"/>
      <c r="I39" s="84"/>
      <c r="J39" s="84"/>
      <c r="K39" s="84"/>
      <c r="L39" s="84"/>
      <c r="M39" s="84"/>
      <c r="N39" s="84"/>
      <c r="O39" s="84"/>
      <c r="P39" s="84"/>
      <c r="Q39" s="84"/>
      <c r="R39" s="84"/>
      <c r="S39" s="84"/>
    </row>
    <row r="40" spans="2:19" x14ac:dyDescent="0.4">
      <c r="B40" s="1173" t="s">
        <v>865</v>
      </c>
      <c r="C40" s="1172"/>
      <c r="D40" s="1172"/>
      <c r="E40" s="1172"/>
      <c r="F40" s="1172"/>
      <c r="G40" s="591" t="s">
        <v>713</v>
      </c>
      <c r="H40" s="84"/>
      <c r="I40" s="84"/>
      <c r="J40" s="84"/>
      <c r="K40" s="84"/>
      <c r="L40" s="84"/>
      <c r="M40" s="84"/>
      <c r="N40" s="84"/>
      <c r="O40" s="84"/>
      <c r="P40" s="84"/>
      <c r="Q40" s="84"/>
      <c r="R40" s="84"/>
      <c r="S40" s="84"/>
    </row>
    <row r="41" spans="2:19" x14ac:dyDescent="0.4">
      <c r="B41" s="1169" t="s">
        <v>938</v>
      </c>
      <c r="C41" s="1170"/>
      <c r="D41" s="1170"/>
      <c r="E41" s="1170"/>
      <c r="F41" s="1170"/>
      <c r="G41" s="592" t="s">
        <v>417</v>
      </c>
      <c r="H41" s="84"/>
      <c r="I41" s="84"/>
      <c r="J41" s="84"/>
      <c r="K41" s="84"/>
      <c r="L41" s="84"/>
      <c r="M41" s="84"/>
      <c r="N41" s="84"/>
      <c r="O41" s="84"/>
      <c r="P41" s="84"/>
      <c r="Q41" s="84"/>
      <c r="R41" s="84"/>
      <c r="S41" s="84"/>
    </row>
    <row r="42" spans="2:19" x14ac:dyDescent="0.4">
      <c r="B42" s="1169" t="s">
        <v>939</v>
      </c>
      <c r="C42" s="1170"/>
      <c r="D42" s="1170"/>
      <c r="E42" s="1170"/>
      <c r="F42" s="1170"/>
      <c r="G42" s="592" t="s">
        <v>868</v>
      </c>
      <c r="H42" s="84"/>
      <c r="I42" s="84"/>
      <c r="J42" s="84"/>
      <c r="K42" s="84"/>
      <c r="L42" s="84"/>
      <c r="M42" s="84"/>
      <c r="N42" s="84"/>
      <c r="O42" s="84"/>
      <c r="P42" s="84"/>
      <c r="Q42" s="84"/>
      <c r="R42" s="84"/>
      <c r="S42" s="84"/>
    </row>
    <row r="43" spans="2:19" x14ac:dyDescent="0.4">
      <c r="B43" s="1171" t="s">
        <v>869</v>
      </c>
      <c r="C43" s="948"/>
      <c r="D43" s="948"/>
      <c r="E43" s="948"/>
      <c r="F43" s="948"/>
      <c r="H43" s="93"/>
      <c r="I43" s="93"/>
      <c r="J43" s="93"/>
      <c r="K43" s="93"/>
      <c r="L43" s="93"/>
      <c r="M43" s="93"/>
      <c r="N43" s="93"/>
      <c r="O43" s="93"/>
      <c r="P43" s="93"/>
      <c r="Q43" s="93"/>
      <c r="R43" s="93"/>
      <c r="S43" s="93"/>
    </row>
    <row r="44" spans="2:19" x14ac:dyDescent="0.4">
      <c r="B44" s="1173" t="s">
        <v>940</v>
      </c>
      <c r="C44" s="1172"/>
      <c r="D44" s="1172"/>
      <c r="E44" s="1172"/>
      <c r="F44" s="1172"/>
      <c r="G44" s="591" t="s">
        <v>871</v>
      </c>
      <c r="H44" s="97"/>
      <c r="I44" s="97"/>
      <c r="J44" s="97"/>
      <c r="K44" s="97"/>
      <c r="L44" s="97"/>
      <c r="M44" s="97"/>
      <c r="N44" s="97"/>
      <c r="O44" s="97"/>
      <c r="P44" s="97"/>
      <c r="Q44" s="97"/>
      <c r="R44" s="97"/>
      <c r="S44" s="97"/>
    </row>
    <row r="45" spans="2:19" x14ac:dyDescent="0.4">
      <c r="B45" s="1169" t="s">
        <v>941</v>
      </c>
      <c r="C45" s="1170"/>
      <c r="D45" s="1170"/>
      <c r="E45" s="1170"/>
      <c r="F45" s="1170"/>
      <c r="G45" s="592" t="s">
        <v>873</v>
      </c>
      <c r="H45" s="84"/>
      <c r="I45" s="84"/>
      <c r="J45" s="84"/>
      <c r="K45" s="84"/>
      <c r="L45" s="84"/>
      <c r="M45" s="84"/>
      <c r="N45" s="84"/>
      <c r="O45" s="84"/>
      <c r="P45" s="84"/>
      <c r="Q45" s="84"/>
      <c r="R45" s="84"/>
      <c r="S45" s="84"/>
    </row>
    <row r="46" spans="2:19" x14ac:dyDescent="0.4">
      <c r="B46" s="1197" t="s">
        <v>939</v>
      </c>
      <c r="C46" s="1198"/>
      <c r="D46" s="1198"/>
      <c r="E46" s="1198"/>
      <c r="F46" s="1198"/>
      <c r="G46" s="620" t="s">
        <v>811</v>
      </c>
      <c r="H46" s="84"/>
      <c r="I46" s="84"/>
      <c r="J46" s="84"/>
      <c r="K46" s="84"/>
      <c r="L46" s="84"/>
      <c r="M46" s="84"/>
      <c r="N46" s="84"/>
      <c r="O46" s="84"/>
      <c r="P46" s="84"/>
      <c r="Q46" s="84"/>
      <c r="R46" s="84"/>
      <c r="S46" s="84"/>
    </row>
    <row r="48" spans="2:19" x14ac:dyDescent="0.4">
      <c r="B48" s="948" t="s">
        <v>1533</v>
      </c>
      <c r="C48" s="948"/>
      <c r="D48" s="948"/>
      <c r="E48" s="948"/>
      <c r="F48" s="948"/>
      <c r="G48" s="948"/>
      <c r="H48" s="948"/>
      <c r="I48" s="948"/>
      <c r="J48" s="948"/>
      <c r="K48" s="948"/>
      <c r="L48" s="948"/>
      <c r="M48" s="948"/>
      <c r="N48" s="948"/>
      <c r="O48" s="948"/>
    </row>
    <row r="50" spans="2:8" x14ac:dyDescent="0.4">
      <c r="B50" s="948" t="s">
        <v>76</v>
      </c>
      <c r="C50" s="948"/>
      <c r="D50" s="948"/>
      <c r="E50" s="948"/>
      <c r="F50" s="948"/>
      <c r="G50" s="948"/>
      <c r="H50" s="948"/>
    </row>
    <row r="51" spans="2:8" x14ac:dyDescent="0.4">
      <c r="B51" s="948" t="s">
        <v>77</v>
      </c>
      <c r="C51" s="948"/>
      <c r="D51" s="948"/>
      <c r="E51" s="948"/>
      <c r="F51" s="948"/>
      <c r="G51" s="948"/>
      <c r="H51" s="948"/>
    </row>
  </sheetData>
  <mergeCells count="46">
    <mergeCell ref="B2:F2"/>
    <mergeCell ref="B48:O48"/>
    <mergeCell ref="B41:F41"/>
    <mergeCell ref="B42:F42"/>
    <mergeCell ref="B43:F43"/>
    <mergeCell ref="B44:F44"/>
    <mergeCell ref="B46:F46"/>
    <mergeCell ref="C37:F37"/>
    <mergeCell ref="C38:F38"/>
    <mergeCell ref="C39:F39"/>
    <mergeCell ref="B40:F40"/>
    <mergeCell ref="E29:F29"/>
    <mergeCell ref="D30:F30"/>
    <mergeCell ref="B45:F45"/>
    <mergeCell ref="D31:F31"/>
    <mergeCell ref="C32:F32"/>
    <mergeCell ref="C33:F33"/>
    <mergeCell ref="C34:F34"/>
    <mergeCell ref="B35:F35"/>
    <mergeCell ref="B36:F36"/>
    <mergeCell ref="E24:F24"/>
    <mergeCell ref="E25:F25"/>
    <mergeCell ref="E26:F26"/>
    <mergeCell ref="D27:F27"/>
    <mergeCell ref="E28:F28"/>
    <mergeCell ref="E19:F19"/>
    <mergeCell ref="E20:F20"/>
    <mergeCell ref="E21:F21"/>
    <mergeCell ref="D22:F22"/>
    <mergeCell ref="E23:F23"/>
    <mergeCell ref="B50:H50"/>
    <mergeCell ref="B51:H51"/>
    <mergeCell ref="B4:D4"/>
    <mergeCell ref="B5:D5"/>
    <mergeCell ref="H4:U4"/>
    <mergeCell ref="H5:U5"/>
    <mergeCell ref="H7:M7"/>
    <mergeCell ref="N7:S7"/>
    <mergeCell ref="J8:L8"/>
    <mergeCell ref="P8:R8"/>
    <mergeCell ref="B13:F13"/>
    <mergeCell ref="B14:F14"/>
    <mergeCell ref="B15:F15"/>
    <mergeCell ref="B16:F16"/>
    <mergeCell ref="B17:F17"/>
    <mergeCell ref="E18:F18"/>
  </mergeCell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54"/>
  <sheetViews>
    <sheetView showGridLines="0" workbookViewId="0"/>
  </sheetViews>
  <sheetFormatPr defaultColWidth="8.83203125" defaultRowHeight="12.3" x14ac:dyDescent="0.4"/>
  <cols>
    <col min="1" max="1" width="1.5546875" style="99" customWidth="1"/>
    <col min="2" max="4" width="3.5546875" style="99" customWidth="1"/>
    <col min="5" max="5" width="78.5546875" style="99" customWidth="1"/>
    <col min="6" max="6" width="4.71875" style="99" customWidth="1"/>
    <col min="7" max="7" width="4.5546875" style="99" customWidth="1"/>
    <col min="8" max="8" width="11.71875" style="99" customWidth="1"/>
    <col min="9" max="9" width="11.5546875" style="99" customWidth="1"/>
    <col min="10" max="13" width="8.83203125" style="99" customWidth="1"/>
    <col min="14" max="14" width="12.5546875" style="99" customWidth="1"/>
    <col min="15" max="15" width="10.27734375" style="99" customWidth="1"/>
    <col min="16" max="16" width="8.83203125" style="99" customWidth="1"/>
    <col min="17" max="16384" width="8.83203125" style="99"/>
  </cols>
  <sheetData>
    <row r="2" spans="2:20" x14ac:dyDescent="0.4">
      <c r="B2" s="949" t="s">
        <v>78</v>
      </c>
      <c r="C2" s="948"/>
      <c r="D2" s="948"/>
      <c r="E2" s="948"/>
      <c r="F2" s="948"/>
    </row>
    <row r="4" spans="2:20" x14ac:dyDescent="0.4">
      <c r="B4" s="949" t="s">
        <v>1565</v>
      </c>
      <c r="C4" s="949"/>
      <c r="D4" s="949"/>
      <c r="H4" s="949" t="s">
        <v>1522</v>
      </c>
      <c r="I4" s="949"/>
      <c r="J4" s="949"/>
      <c r="K4" s="949"/>
      <c r="L4" s="949"/>
      <c r="M4" s="949"/>
      <c r="N4" s="949"/>
      <c r="O4" s="949"/>
      <c r="P4" s="949"/>
      <c r="Q4" s="949"/>
      <c r="R4" s="949"/>
      <c r="S4" s="949"/>
      <c r="T4" s="949"/>
    </row>
    <row r="5" spans="2:20" x14ac:dyDescent="0.4">
      <c r="B5" s="1178" t="s">
        <v>819</v>
      </c>
      <c r="C5" s="949"/>
      <c r="D5" s="949"/>
      <c r="H5" s="949" t="s">
        <v>943</v>
      </c>
      <c r="I5" s="949"/>
      <c r="J5" s="949"/>
      <c r="K5" s="949"/>
      <c r="L5" s="949"/>
      <c r="M5" s="949"/>
      <c r="N5" s="949"/>
      <c r="O5" s="949"/>
      <c r="P5" s="949"/>
      <c r="Q5" s="949"/>
      <c r="R5" s="949"/>
      <c r="S5" s="949"/>
      <c r="T5" s="949"/>
    </row>
    <row r="8" spans="2:20" x14ac:dyDescent="0.4">
      <c r="B8" s="145"/>
      <c r="C8" s="588"/>
      <c r="D8" s="588"/>
      <c r="E8" s="588"/>
      <c r="F8" s="588"/>
      <c r="G8" s="588"/>
      <c r="H8" s="1174" t="s">
        <v>315</v>
      </c>
      <c r="I8" s="1175"/>
      <c r="J8" s="1175"/>
      <c r="K8" s="1175"/>
      <c r="L8" s="1175"/>
      <c r="M8" s="1176"/>
      <c r="N8" s="1174" t="s">
        <v>737</v>
      </c>
      <c r="O8" s="1175"/>
      <c r="P8" s="1175"/>
      <c r="Q8" s="1175"/>
      <c r="R8" s="1175"/>
      <c r="S8" s="1176"/>
    </row>
    <row r="9" spans="2:20" x14ac:dyDescent="0.4">
      <c r="B9" s="149"/>
      <c r="H9" s="589" t="s">
        <v>821</v>
      </c>
      <c r="I9" s="589" t="s">
        <v>822</v>
      </c>
      <c r="J9" s="1174" t="s">
        <v>823</v>
      </c>
      <c r="K9" s="1175"/>
      <c r="L9" s="1176"/>
      <c r="M9" s="589" t="s">
        <v>187</v>
      </c>
      <c r="N9" s="589" t="s">
        <v>821</v>
      </c>
      <c r="O9" s="589" t="s">
        <v>822</v>
      </c>
      <c r="P9" s="1174" t="s">
        <v>823</v>
      </c>
      <c r="Q9" s="1175"/>
      <c r="R9" s="1176"/>
      <c r="S9" s="607" t="s">
        <v>187</v>
      </c>
    </row>
    <row r="10" spans="2:20" x14ac:dyDescent="0.4">
      <c r="B10" s="149"/>
      <c r="H10" s="164" t="s">
        <v>1566</v>
      </c>
      <c r="I10" s="164" t="s">
        <v>825</v>
      </c>
      <c r="J10" s="589" t="s">
        <v>1567</v>
      </c>
      <c r="K10" s="589" t="s">
        <v>1568</v>
      </c>
      <c r="L10" s="589" t="s">
        <v>1569</v>
      </c>
      <c r="M10" s="164"/>
      <c r="N10" s="164" t="s">
        <v>1566</v>
      </c>
      <c r="O10" s="164" t="s">
        <v>825</v>
      </c>
      <c r="P10" s="589" t="s">
        <v>1567</v>
      </c>
      <c r="Q10" s="589" t="s">
        <v>1568</v>
      </c>
      <c r="R10" s="589" t="s">
        <v>1569</v>
      </c>
      <c r="S10" s="607"/>
    </row>
    <row r="11" spans="2:20" x14ac:dyDescent="0.4">
      <c r="B11" s="149"/>
      <c r="H11" s="164" t="s">
        <v>1570</v>
      </c>
      <c r="I11" s="164"/>
      <c r="J11" s="164" t="s">
        <v>830</v>
      </c>
      <c r="K11" s="164"/>
      <c r="L11" s="164"/>
      <c r="M11" s="164"/>
      <c r="N11" s="164" t="s">
        <v>1570</v>
      </c>
      <c r="O11" s="164"/>
      <c r="P11" s="164" t="s">
        <v>830</v>
      </c>
      <c r="Q11" s="164"/>
      <c r="R11" s="164"/>
      <c r="S11" s="607"/>
    </row>
    <row r="12" spans="2:20" x14ac:dyDescent="0.4">
      <c r="B12" s="149"/>
      <c r="H12" s="164" t="s">
        <v>832</v>
      </c>
      <c r="I12" s="164"/>
      <c r="J12" s="164"/>
      <c r="K12" s="164"/>
      <c r="L12" s="164"/>
      <c r="M12" s="164"/>
      <c r="N12" s="164" t="s">
        <v>832</v>
      </c>
      <c r="O12" s="164"/>
      <c r="P12" s="164"/>
      <c r="Q12" s="164"/>
      <c r="R12" s="164"/>
      <c r="S12" s="607"/>
    </row>
    <row r="13" spans="2:20"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609" t="s">
        <v>839</v>
      </c>
    </row>
    <row r="14" spans="2:20" x14ac:dyDescent="0.4">
      <c r="B14" s="1171" t="s">
        <v>840</v>
      </c>
      <c r="C14" s="948"/>
      <c r="D14" s="948"/>
      <c r="E14" s="948"/>
      <c r="F14" s="948"/>
      <c r="H14" s="93"/>
      <c r="I14" s="93"/>
      <c r="J14" s="93"/>
      <c r="K14" s="93"/>
      <c r="L14" s="93"/>
      <c r="M14" s="93"/>
      <c r="N14" s="93"/>
      <c r="O14" s="93"/>
      <c r="P14" s="93"/>
      <c r="Q14" s="93"/>
      <c r="R14" s="93"/>
      <c r="S14" s="93"/>
    </row>
    <row r="15" spans="2:20" x14ac:dyDescent="0.4">
      <c r="B15" s="1173" t="s">
        <v>962</v>
      </c>
      <c r="C15" s="1172"/>
      <c r="D15" s="1172"/>
      <c r="E15" s="1172"/>
      <c r="F15" s="1172"/>
      <c r="G15" s="591" t="s">
        <v>326</v>
      </c>
      <c r="H15" s="97"/>
      <c r="I15" s="97"/>
      <c r="J15" s="97"/>
      <c r="K15" s="97"/>
      <c r="L15" s="97"/>
      <c r="M15" s="97"/>
      <c r="N15" s="97"/>
      <c r="O15" s="97"/>
      <c r="P15" s="97"/>
      <c r="Q15" s="97"/>
      <c r="R15" s="97"/>
      <c r="S15" s="97"/>
    </row>
    <row r="16" spans="2:20" x14ac:dyDescent="0.4">
      <c r="B16" s="1169" t="s">
        <v>944</v>
      </c>
      <c r="C16" s="1170"/>
      <c r="D16" s="1170"/>
      <c r="E16" s="1170"/>
      <c r="F16" s="1170"/>
      <c r="G16" s="592" t="s">
        <v>328</v>
      </c>
      <c r="H16" s="84"/>
      <c r="I16" s="84"/>
      <c r="J16" s="84"/>
      <c r="K16" s="84"/>
      <c r="L16" s="84"/>
      <c r="M16" s="84"/>
      <c r="N16" s="84"/>
      <c r="O16" s="84"/>
      <c r="P16" s="84"/>
      <c r="Q16" s="84"/>
      <c r="R16" s="84"/>
      <c r="S16" s="84"/>
    </row>
    <row r="17" spans="2:19" x14ac:dyDescent="0.4">
      <c r="B17" s="1169" t="s">
        <v>945</v>
      </c>
      <c r="C17" s="1170"/>
      <c r="D17" s="1170"/>
      <c r="E17" s="1170"/>
      <c r="F17" s="1170"/>
      <c r="G17" s="592" t="s">
        <v>459</v>
      </c>
      <c r="H17" s="84"/>
      <c r="I17" s="84"/>
      <c r="J17" s="84"/>
      <c r="K17" s="84"/>
      <c r="L17" s="84"/>
      <c r="M17" s="84"/>
      <c r="N17" s="84"/>
      <c r="O17" s="84"/>
      <c r="P17" s="84"/>
      <c r="Q17" s="84"/>
      <c r="R17" s="84"/>
      <c r="S17" s="84"/>
    </row>
    <row r="18" spans="2:19" x14ac:dyDescent="0.4">
      <c r="B18" s="1169" t="s">
        <v>991</v>
      </c>
      <c r="C18" s="1170"/>
      <c r="D18" s="1170"/>
      <c r="E18" s="1170"/>
      <c r="F18" s="1170"/>
      <c r="G18" s="592" t="s">
        <v>643</v>
      </c>
      <c r="H18" s="84"/>
      <c r="I18" s="84"/>
      <c r="J18" s="84"/>
      <c r="K18" s="84"/>
      <c r="L18" s="84"/>
      <c r="M18" s="84"/>
      <c r="N18" s="84"/>
      <c r="O18" s="84"/>
      <c r="P18" s="84"/>
      <c r="Q18" s="84"/>
      <c r="R18" s="84"/>
      <c r="S18" s="84"/>
    </row>
    <row r="19" spans="2:19" x14ac:dyDescent="0.4">
      <c r="B19" s="1171" t="s">
        <v>844</v>
      </c>
      <c r="C19" s="948"/>
      <c r="D19" s="948"/>
      <c r="E19" s="948"/>
      <c r="F19" s="948"/>
      <c r="H19" s="93"/>
      <c r="I19" s="93"/>
      <c r="J19" s="93"/>
      <c r="K19" s="93"/>
      <c r="L19" s="93"/>
      <c r="M19" s="93"/>
      <c r="N19" s="93"/>
      <c r="O19" s="93"/>
      <c r="P19" s="93"/>
      <c r="Q19" s="93"/>
      <c r="R19" s="93"/>
      <c r="S19" s="93"/>
    </row>
    <row r="20" spans="2:19" x14ac:dyDescent="0.4">
      <c r="B20" s="149"/>
      <c r="E20" s="1172" t="s">
        <v>1563</v>
      </c>
      <c r="F20" s="1172"/>
      <c r="G20" s="591" t="s">
        <v>756</v>
      </c>
      <c r="H20" s="97"/>
      <c r="I20" s="97"/>
      <c r="J20" s="97"/>
      <c r="K20" s="97"/>
      <c r="L20" s="97"/>
      <c r="M20" s="97"/>
      <c r="N20" s="97"/>
      <c r="O20" s="97"/>
      <c r="P20" s="97"/>
      <c r="Q20" s="97"/>
      <c r="R20" s="97"/>
      <c r="S20" s="97"/>
    </row>
    <row r="21" spans="2:19" x14ac:dyDescent="0.4">
      <c r="B21" s="149"/>
      <c r="E21" s="1170" t="s">
        <v>846</v>
      </c>
      <c r="F21" s="1170"/>
      <c r="G21" s="592" t="s">
        <v>699</v>
      </c>
      <c r="H21" s="84"/>
      <c r="I21" s="84"/>
      <c r="J21" s="84"/>
      <c r="K21" s="84"/>
      <c r="L21" s="84"/>
      <c r="M21" s="84"/>
      <c r="N21" s="84"/>
      <c r="O21" s="84"/>
      <c r="P21" s="84"/>
      <c r="Q21" s="84"/>
      <c r="R21" s="84"/>
      <c r="S21" s="84"/>
    </row>
    <row r="22" spans="2:19" x14ac:dyDescent="0.4">
      <c r="B22" s="149"/>
      <c r="E22" s="1170" t="s">
        <v>847</v>
      </c>
      <c r="F22" s="1170"/>
      <c r="G22" s="592" t="s">
        <v>390</v>
      </c>
      <c r="H22" s="84"/>
      <c r="I22" s="84"/>
      <c r="J22" s="84"/>
      <c r="K22" s="84"/>
      <c r="L22" s="84"/>
      <c r="M22" s="84"/>
      <c r="N22" s="84"/>
      <c r="O22" s="84"/>
      <c r="P22" s="84"/>
      <c r="Q22" s="84"/>
      <c r="R22" s="84"/>
      <c r="S22" s="84"/>
    </row>
    <row r="23" spans="2:19" x14ac:dyDescent="0.4">
      <c r="B23" s="149"/>
      <c r="E23" s="1170" t="s">
        <v>927</v>
      </c>
      <c r="F23" s="1170"/>
      <c r="G23" s="592" t="s">
        <v>391</v>
      </c>
      <c r="H23" s="84"/>
      <c r="I23" s="84"/>
      <c r="J23" s="84"/>
      <c r="K23" s="84"/>
      <c r="L23" s="84"/>
      <c r="M23" s="84"/>
      <c r="N23" s="84"/>
      <c r="O23" s="84"/>
      <c r="P23" s="84"/>
      <c r="Q23" s="84"/>
      <c r="R23" s="84"/>
      <c r="S23" s="84"/>
    </row>
    <row r="24" spans="2:19" x14ac:dyDescent="0.4">
      <c r="B24" s="149"/>
      <c r="D24" s="1172" t="s">
        <v>849</v>
      </c>
      <c r="E24" s="1172"/>
      <c r="F24" s="1172"/>
      <c r="G24" s="591" t="s">
        <v>478</v>
      </c>
      <c r="H24" s="84"/>
      <c r="I24" s="84"/>
      <c r="J24" s="84"/>
      <c r="K24" s="84"/>
      <c r="L24" s="84"/>
      <c r="M24" s="84"/>
      <c r="N24" s="84"/>
      <c r="O24" s="84"/>
      <c r="P24" s="84"/>
      <c r="Q24" s="84"/>
      <c r="R24" s="84"/>
      <c r="S24" s="84"/>
    </row>
    <row r="25" spans="2:19" x14ac:dyDescent="0.4">
      <c r="B25" s="149"/>
      <c r="E25" s="1170" t="s">
        <v>850</v>
      </c>
      <c r="F25" s="1170"/>
      <c r="G25" s="592" t="s">
        <v>610</v>
      </c>
      <c r="H25" s="84"/>
      <c r="I25" s="84"/>
      <c r="J25" s="84"/>
      <c r="K25" s="84"/>
      <c r="L25" s="84"/>
      <c r="M25" s="84"/>
      <c r="N25" s="84"/>
      <c r="O25" s="84"/>
      <c r="P25" s="84"/>
      <c r="Q25" s="84"/>
      <c r="R25" s="84"/>
      <c r="S25" s="84"/>
    </row>
    <row r="26" spans="2:19" x14ac:dyDescent="0.4">
      <c r="B26" s="149"/>
      <c r="E26" s="1170" t="s">
        <v>851</v>
      </c>
      <c r="F26" s="1170"/>
      <c r="G26" s="592" t="s">
        <v>612</v>
      </c>
      <c r="H26" s="84"/>
      <c r="I26" s="84"/>
      <c r="J26" s="84"/>
      <c r="K26" s="84"/>
      <c r="L26" s="84"/>
      <c r="M26" s="84"/>
      <c r="N26" s="84"/>
      <c r="O26" s="84"/>
      <c r="P26" s="84"/>
      <c r="Q26" s="84"/>
      <c r="R26" s="84"/>
      <c r="S26" s="84"/>
    </row>
    <row r="27" spans="2:19" x14ac:dyDescent="0.4">
      <c r="B27" s="149"/>
      <c r="E27" s="1170" t="s">
        <v>928</v>
      </c>
      <c r="F27" s="1170"/>
      <c r="G27" s="592" t="s">
        <v>614</v>
      </c>
      <c r="H27" s="84"/>
      <c r="I27" s="84"/>
      <c r="J27" s="84"/>
      <c r="K27" s="84"/>
      <c r="L27" s="84"/>
      <c r="M27" s="84"/>
      <c r="N27" s="84"/>
      <c r="O27" s="84"/>
      <c r="P27" s="84"/>
      <c r="Q27" s="84"/>
      <c r="R27" s="84"/>
      <c r="S27" s="84"/>
    </row>
    <row r="28" spans="2:19" x14ac:dyDescent="0.4">
      <c r="B28" s="149"/>
      <c r="E28" s="1170" t="s">
        <v>929</v>
      </c>
      <c r="F28" s="1170"/>
      <c r="G28" s="592" t="s">
        <v>556</v>
      </c>
      <c r="H28" s="84"/>
      <c r="I28" s="84"/>
      <c r="J28" s="84"/>
      <c r="K28" s="84"/>
      <c r="L28" s="84"/>
      <c r="M28" s="84"/>
      <c r="N28" s="84"/>
      <c r="O28" s="84"/>
      <c r="P28" s="84"/>
      <c r="Q28" s="84"/>
      <c r="R28" s="84"/>
      <c r="S28" s="84"/>
    </row>
    <row r="29" spans="2:19" x14ac:dyDescent="0.4">
      <c r="B29" s="149"/>
      <c r="D29" s="1172" t="s">
        <v>853</v>
      </c>
      <c r="E29" s="1172"/>
      <c r="F29" s="1172"/>
      <c r="G29" s="591" t="s">
        <v>558</v>
      </c>
      <c r="H29" s="84"/>
      <c r="I29" s="84"/>
      <c r="J29" s="84"/>
      <c r="K29" s="84"/>
      <c r="L29" s="84"/>
      <c r="M29" s="84"/>
      <c r="N29" s="84"/>
      <c r="O29" s="84"/>
      <c r="P29" s="84"/>
      <c r="Q29" s="84"/>
      <c r="R29" s="84"/>
      <c r="S29" s="84"/>
    </row>
    <row r="30" spans="2:19" x14ac:dyDescent="0.4">
      <c r="B30" s="149"/>
      <c r="E30" s="1170" t="s">
        <v>1564</v>
      </c>
      <c r="F30" s="1170"/>
      <c r="G30" s="592" t="s">
        <v>405</v>
      </c>
      <c r="H30" s="84"/>
      <c r="I30" s="84"/>
      <c r="J30" s="84"/>
      <c r="K30" s="84"/>
      <c r="L30" s="84"/>
      <c r="M30" s="84"/>
      <c r="N30" s="84"/>
      <c r="O30" s="84"/>
      <c r="P30" s="84"/>
      <c r="Q30" s="84"/>
      <c r="R30" s="84"/>
      <c r="S30" s="84"/>
    </row>
    <row r="31" spans="2:19" x14ac:dyDescent="0.4">
      <c r="B31" s="149"/>
      <c r="E31" s="1170" t="s">
        <v>855</v>
      </c>
      <c r="F31" s="1170"/>
      <c r="G31" s="592" t="s">
        <v>487</v>
      </c>
      <c r="H31" s="84"/>
      <c r="I31" s="84"/>
      <c r="J31" s="84"/>
      <c r="K31" s="84"/>
      <c r="L31" s="84"/>
      <c r="M31" s="84"/>
      <c r="N31" s="84"/>
      <c r="O31" s="84"/>
      <c r="P31" s="84"/>
      <c r="Q31" s="84"/>
      <c r="R31" s="84"/>
      <c r="S31" s="84"/>
    </row>
    <row r="32" spans="2:19" x14ac:dyDescent="0.4">
      <c r="B32" s="149"/>
      <c r="D32" s="1172" t="s">
        <v>1531</v>
      </c>
      <c r="E32" s="1172"/>
      <c r="F32" s="1172"/>
      <c r="G32" s="591" t="s">
        <v>796</v>
      </c>
      <c r="H32" s="84"/>
      <c r="I32" s="84"/>
      <c r="J32" s="84"/>
      <c r="K32" s="84"/>
      <c r="L32" s="84"/>
      <c r="M32" s="84"/>
      <c r="N32" s="84"/>
      <c r="O32" s="84"/>
      <c r="P32" s="84"/>
      <c r="Q32" s="84"/>
      <c r="R32" s="84"/>
      <c r="S32" s="84"/>
    </row>
    <row r="33" spans="2:19" x14ac:dyDescent="0.4">
      <c r="B33" s="149"/>
      <c r="D33" s="1170" t="s">
        <v>931</v>
      </c>
      <c r="E33" s="1170"/>
      <c r="F33" s="1170"/>
      <c r="G33" s="592" t="s">
        <v>932</v>
      </c>
      <c r="H33" s="84"/>
      <c r="I33" s="84"/>
      <c r="J33" s="84"/>
      <c r="K33" s="84"/>
      <c r="L33" s="84"/>
      <c r="M33" s="84"/>
      <c r="N33" s="84"/>
      <c r="O33" s="84"/>
      <c r="P33" s="84"/>
      <c r="Q33" s="84"/>
      <c r="R33" s="84"/>
      <c r="S33" s="84"/>
    </row>
    <row r="34" spans="2:19" x14ac:dyDescent="0.4">
      <c r="B34" s="149"/>
      <c r="C34" s="1172" t="s">
        <v>933</v>
      </c>
      <c r="D34" s="1172"/>
      <c r="E34" s="1172"/>
      <c r="F34" s="1172"/>
      <c r="G34" s="591" t="s">
        <v>493</v>
      </c>
      <c r="H34" s="84"/>
      <c r="I34" s="84"/>
      <c r="J34" s="84"/>
      <c r="K34" s="84"/>
      <c r="L34" s="84"/>
      <c r="M34" s="84"/>
      <c r="N34" s="84"/>
      <c r="O34" s="84"/>
      <c r="P34" s="84"/>
      <c r="Q34" s="84"/>
      <c r="R34" s="84"/>
      <c r="S34" s="84"/>
    </row>
    <row r="35" spans="2:19" x14ac:dyDescent="0.4">
      <c r="B35" s="149"/>
      <c r="C35" s="1170" t="s">
        <v>1571</v>
      </c>
      <c r="D35" s="1170"/>
      <c r="E35" s="1170"/>
      <c r="F35" s="1170"/>
      <c r="G35" s="592" t="s">
        <v>658</v>
      </c>
      <c r="H35" s="84"/>
      <c r="I35" s="84"/>
      <c r="J35" s="84"/>
      <c r="K35" s="84"/>
      <c r="L35" s="84"/>
      <c r="M35" s="84"/>
      <c r="N35" s="84"/>
      <c r="O35" s="84"/>
      <c r="P35" s="84"/>
      <c r="Q35" s="84"/>
      <c r="R35" s="84"/>
      <c r="S35" s="84"/>
    </row>
    <row r="36" spans="2:19" x14ac:dyDescent="0.4">
      <c r="B36" s="149"/>
      <c r="C36" s="1170" t="s">
        <v>859</v>
      </c>
      <c r="D36" s="1170"/>
      <c r="E36" s="1170"/>
      <c r="F36" s="1170"/>
      <c r="G36" s="592" t="s">
        <v>400</v>
      </c>
      <c r="H36" s="84"/>
      <c r="I36" s="84"/>
      <c r="J36" s="84"/>
      <c r="K36" s="84"/>
      <c r="L36" s="84"/>
      <c r="M36" s="84"/>
      <c r="N36" s="84"/>
      <c r="O36" s="84"/>
      <c r="P36" s="84"/>
      <c r="Q36" s="84"/>
      <c r="R36" s="84"/>
      <c r="S36" s="84"/>
    </row>
    <row r="37" spans="2:19" x14ac:dyDescent="0.4">
      <c r="B37" s="1173" t="s">
        <v>860</v>
      </c>
      <c r="C37" s="1172"/>
      <c r="D37" s="1172"/>
      <c r="E37" s="1172"/>
      <c r="F37" s="1172"/>
      <c r="G37" s="591" t="s">
        <v>661</v>
      </c>
      <c r="H37" s="84"/>
      <c r="I37" s="84"/>
      <c r="J37" s="84"/>
      <c r="K37" s="84"/>
      <c r="L37" s="84"/>
      <c r="M37" s="84"/>
      <c r="N37" s="84"/>
      <c r="O37" s="84"/>
      <c r="P37" s="84"/>
      <c r="Q37" s="84"/>
      <c r="R37" s="84"/>
      <c r="S37" s="84"/>
    </row>
    <row r="38" spans="2:19" x14ac:dyDescent="0.4">
      <c r="B38" s="1171" t="s">
        <v>861</v>
      </c>
      <c r="C38" s="948"/>
      <c r="D38" s="948"/>
      <c r="E38" s="948"/>
      <c r="F38" s="948"/>
      <c r="H38" s="93"/>
      <c r="I38" s="93"/>
      <c r="J38" s="93"/>
      <c r="K38" s="93"/>
      <c r="L38" s="93"/>
      <c r="M38" s="93"/>
      <c r="N38" s="93"/>
      <c r="O38" s="93"/>
      <c r="P38" s="93"/>
      <c r="Q38" s="93"/>
      <c r="R38" s="93"/>
      <c r="S38" s="93"/>
    </row>
    <row r="39" spans="2:19" x14ac:dyDescent="0.4">
      <c r="B39" s="149"/>
      <c r="C39" s="1172" t="s">
        <v>935</v>
      </c>
      <c r="D39" s="1172"/>
      <c r="E39" s="1172"/>
      <c r="F39" s="1172"/>
      <c r="G39" s="591" t="s">
        <v>346</v>
      </c>
      <c r="H39" s="97"/>
      <c r="I39" s="97"/>
      <c r="J39" s="97"/>
      <c r="K39" s="97"/>
      <c r="L39" s="97"/>
      <c r="M39" s="97"/>
      <c r="N39" s="97"/>
      <c r="O39" s="97"/>
      <c r="P39" s="97"/>
      <c r="Q39" s="97"/>
      <c r="R39" s="97"/>
      <c r="S39" s="97"/>
    </row>
    <row r="40" spans="2:19" x14ac:dyDescent="0.4">
      <c r="B40" s="149"/>
      <c r="C40" s="1170" t="s">
        <v>936</v>
      </c>
      <c r="D40" s="1170"/>
      <c r="E40" s="1170"/>
      <c r="F40" s="1170"/>
      <c r="G40" s="592" t="s">
        <v>348</v>
      </c>
      <c r="H40" s="84"/>
      <c r="I40" s="84"/>
      <c r="J40" s="84"/>
      <c r="K40" s="84"/>
      <c r="L40" s="84"/>
      <c r="M40" s="84"/>
      <c r="N40" s="84"/>
      <c r="O40" s="84"/>
      <c r="P40" s="84"/>
      <c r="Q40" s="84"/>
      <c r="R40" s="84"/>
      <c r="S40" s="84"/>
    </row>
    <row r="41" spans="2:19" x14ac:dyDescent="0.4">
      <c r="B41" s="149"/>
      <c r="C41" s="1170" t="s">
        <v>937</v>
      </c>
      <c r="D41" s="1170"/>
      <c r="E41" s="1170"/>
      <c r="F41" s="1170"/>
      <c r="G41" s="592" t="s">
        <v>350</v>
      </c>
      <c r="H41" s="84"/>
      <c r="I41" s="84"/>
      <c r="J41" s="84"/>
      <c r="K41" s="84"/>
      <c r="L41" s="84"/>
      <c r="M41" s="84"/>
      <c r="N41" s="84"/>
      <c r="O41" s="84"/>
      <c r="P41" s="84"/>
      <c r="Q41" s="84"/>
      <c r="R41" s="84"/>
      <c r="S41" s="84"/>
    </row>
    <row r="42" spans="2:19" x14ac:dyDescent="0.4">
      <c r="B42" s="1173" t="s">
        <v>865</v>
      </c>
      <c r="C42" s="1172"/>
      <c r="D42" s="1172"/>
      <c r="E42" s="1172"/>
      <c r="F42" s="1172"/>
      <c r="G42" s="591" t="s">
        <v>713</v>
      </c>
      <c r="H42" s="84"/>
      <c r="I42" s="84"/>
      <c r="J42" s="84"/>
      <c r="K42" s="84"/>
      <c r="L42" s="84"/>
      <c r="M42" s="84"/>
      <c r="N42" s="84"/>
      <c r="O42" s="84"/>
      <c r="P42" s="84"/>
      <c r="Q42" s="84"/>
      <c r="R42" s="84"/>
      <c r="S42" s="84"/>
    </row>
    <row r="43" spans="2:19" x14ac:dyDescent="0.4">
      <c r="B43" s="1169" t="s">
        <v>938</v>
      </c>
      <c r="C43" s="1170"/>
      <c r="D43" s="1170"/>
      <c r="E43" s="1170"/>
      <c r="F43" s="1170"/>
      <c r="G43" s="592" t="s">
        <v>417</v>
      </c>
      <c r="H43" s="84"/>
      <c r="I43" s="84"/>
      <c r="J43" s="84"/>
      <c r="K43" s="84"/>
      <c r="L43" s="84"/>
      <c r="M43" s="84"/>
      <c r="N43" s="84"/>
      <c r="O43" s="84"/>
      <c r="P43" s="84"/>
      <c r="Q43" s="84"/>
      <c r="R43" s="84"/>
      <c r="S43" s="84"/>
    </row>
    <row r="44" spans="2:19" x14ac:dyDescent="0.4">
      <c r="B44" s="1169" t="s">
        <v>939</v>
      </c>
      <c r="C44" s="1170"/>
      <c r="D44" s="1170"/>
      <c r="E44" s="1170"/>
      <c r="F44" s="1170"/>
      <c r="G44" s="592" t="s">
        <v>868</v>
      </c>
      <c r="H44" s="84"/>
      <c r="I44" s="84"/>
      <c r="J44" s="84"/>
      <c r="K44" s="84"/>
      <c r="L44" s="84"/>
      <c r="M44" s="84"/>
      <c r="N44" s="84"/>
      <c r="O44" s="84"/>
      <c r="P44" s="84"/>
      <c r="Q44" s="84"/>
      <c r="R44" s="84"/>
      <c r="S44" s="84"/>
    </row>
    <row r="45" spans="2:19" x14ac:dyDescent="0.4">
      <c r="B45" s="1171" t="s">
        <v>869</v>
      </c>
      <c r="C45" s="948"/>
      <c r="D45" s="948"/>
      <c r="E45" s="948"/>
      <c r="F45" s="948"/>
      <c r="H45" s="93"/>
      <c r="I45" s="93"/>
      <c r="J45" s="93"/>
      <c r="K45" s="93"/>
      <c r="L45" s="93"/>
      <c r="M45" s="93"/>
      <c r="N45" s="93"/>
      <c r="O45" s="93"/>
      <c r="P45" s="93"/>
      <c r="Q45" s="93"/>
      <c r="R45" s="93"/>
      <c r="S45" s="93"/>
    </row>
    <row r="46" spans="2:19" x14ac:dyDescent="0.4">
      <c r="B46" s="1173" t="s">
        <v>940</v>
      </c>
      <c r="C46" s="1172"/>
      <c r="D46" s="1172"/>
      <c r="E46" s="1172"/>
      <c r="F46" s="1172"/>
      <c r="G46" s="591" t="s">
        <v>871</v>
      </c>
      <c r="H46" s="97"/>
      <c r="I46" s="97"/>
      <c r="J46" s="97"/>
      <c r="K46" s="97"/>
      <c r="L46" s="97"/>
      <c r="M46" s="97"/>
      <c r="N46" s="97"/>
      <c r="O46" s="97"/>
      <c r="P46" s="97"/>
      <c r="Q46" s="97"/>
      <c r="R46" s="97"/>
      <c r="S46" s="97"/>
    </row>
    <row r="47" spans="2:19" x14ac:dyDescent="0.4">
      <c r="B47" s="1169" t="s">
        <v>946</v>
      </c>
      <c r="C47" s="1170"/>
      <c r="D47" s="1170"/>
      <c r="E47" s="1170"/>
      <c r="F47" s="1170"/>
      <c r="G47" s="592" t="s">
        <v>719</v>
      </c>
      <c r="H47" s="84"/>
      <c r="I47" s="84"/>
      <c r="J47" s="84"/>
      <c r="K47" s="84"/>
      <c r="L47" s="84"/>
      <c r="M47" s="84"/>
      <c r="N47" s="84"/>
      <c r="O47" s="84"/>
      <c r="P47" s="84"/>
      <c r="Q47" s="84"/>
      <c r="R47" s="84"/>
      <c r="S47" s="84"/>
    </row>
    <row r="48" spans="2:19" x14ac:dyDescent="0.4">
      <c r="B48" s="1169" t="s">
        <v>947</v>
      </c>
      <c r="C48" s="1170"/>
      <c r="D48" s="1170"/>
      <c r="E48" s="1170"/>
      <c r="F48" s="1170"/>
      <c r="G48" s="592" t="s">
        <v>873</v>
      </c>
      <c r="H48" s="84"/>
      <c r="I48" s="84"/>
      <c r="J48" s="84"/>
      <c r="K48" s="84"/>
      <c r="L48" s="84"/>
      <c r="M48" s="84"/>
      <c r="N48" s="84"/>
      <c r="O48" s="84"/>
      <c r="P48" s="84"/>
      <c r="Q48" s="84"/>
      <c r="R48" s="84"/>
      <c r="S48" s="84"/>
    </row>
    <row r="49" spans="2:19" x14ac:dyDescent="0.4">
      <c r="B49" s="1197" t="s">
        <v>939</v>
      </c>
      <c r="C49" s="1198"/>
      <c r="D49" s="1198"/>
      <c r="E49" s="1198"/>
      <c r="F49" s="1198"/>
      <c r="G49" s="620" t="s">
        <v>811</v>
      </c>
      <c r="H49" s="84"/>
      <c r="I49" s="84"/>
      <c r="J49" s="84"/>
      <c r="K49" s="84"/>
      <c r="L49" s="84"/>
      <c r="M49" s="84"/>
      <c r="N49" s="84"/>
      <c r="O49" s="84"/>
      <c r="P49" s="84"/>
      <c r="Q49" s="84"/>
      <c r="R49" s="84"/>
      <c r="S49" s="84"/>
    </row>
    <row r="51" spans="2:19" x14ac:dyDescent="0.4">
      <c r="B51" s="948" t="s">
        <v>1533</v>
      </c>
      <c r="C51" s="948"/>
      <c r="D51" s="948"/>
      <c r="E51" s="948"/>
      <c r="F51" s="948"/>
      <c r="G51" s="948"/>
      <c r="H51" s="948"/>
      <c r="I51" s="948"/>
      <c r="J51" s="948"/>
      <c r="K51" s="948"/>
      <c r="L51" s="948"/>
      <c r="M51" s="948"/>
      <c r="N51" s="948"/>
      <c r="O51" s="948"/>
    </row>
    <row r="53" spans="2:19" x14ac:dyDescent="0.4">
      <c r="B53" s="948" t="s">
        <v>76</v>
      </c>
      <c r="C53" s="948"/>
      <c r="D53" s="948"/>
      <c r="E53" s="948"/>
      <c r="F53" s="948"/>
      <c r="G53" s="948"/>
      <c r="H53" s="948"/>
    </row>
    <row r="54" spans="2:19" x14ac:dyDescent="0.4">
      <c r="B54" s="948" t="s">
        <v>77</v>
      </c>
      <c r="C54" s="948"/>
      <c r="D54" s="948"/>
      <c r="E54" s="948"/>
      <c r="F54" s="948"/>
      <c r="G54" s="948"/>
      <c r="H54" s="948"/>
    </row>
  </sheetData>
  <mergeCells count="48">
    <mergeCell ref="B2:F2"/>
    <mergeCell ref="C40:F40"/>
    <mergeCell ref="C41:F41"/>
    <mergeCell ref="B48:F48"/>
    <mergeCell ref="B49:F49"/>
    <mergeCell ref="B51:O51"/>
    <mergeCell ref="B42:F42"/>
    <mergeCell ref="B43:F43"/>
    <mergeCell ref="B44:F44"/>
    <mergeCell ref="B45:F45"/>
    <mergeCell ref="B46:F46"/>
    <mergeCell ref="B47:F47"/>
    <mergeCell ref="C35:F35"/>
    <mergeCell ref="C36:F36"/>
    <mergeCell ref="B37:F37"/>
    <mergeCell ref="B38:F38"/>
    <mergeCell ref="C39:F39"/>
    <mergeCell ref="E30:F30"/>
    <mergeCell ref="E31:F31"/>
    <mergeCell ref="D32:F32"/>
    <mergeCell ref="D33:F33"/>
    <mergeCell ref="C34:F34"/>
    <mergeCell ref="E25:F25"/>
    <mergeCell ref="E26:F26"/>
    <mergeCell ref="E27:F27"/>
    <mergeCell ref="E28:F28"/>
    <mergeCell ref="D29:F29"/>
    <mergeCell ref="E20:F20"/>
    <mergeCell ref="E21:F21"/>
    <mergeCell ref="E22:F22"/>
    <mergeCell ref="E23:F23"/>
    <mergeCell ref="D24:F24"/>
    <mergeCell ref="B53:H53"/>
    <mergeCell ref="B54:H54"/>
    <mergeCell ref="H4:T4"/>
    <mergeCell ref="H5:T5"/>
    <mergeCell ref="B4:D4"/>
    <mergeCell ref="B5:D5"/>
    <mergeCell ref="H8:M8"/>
    <mergeCell ref="N8:S8"/>
    <mergeCell ref="J9:L9"/>
    <mergeCell ref="P9:R9"/>
    <mergeCell ref="B14:F14"/>
    <mergeCell ref="B15:F15"/>
    <mergeCell ref="B16:F16"/>
    <mergeCell ref="B17:F17"/>
    <mergeCell ref="B18:F18"/>
    <mergeCell ref="B19:F19"/>
  </mergeCell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T48"/>
  <sheetViews>
    <sheetView showGridLines="0" workbookViewId="0"/>
  </sheetViews>
  <sheetFormatPr defaultColWidth="8.83203125" defaultRowHeight="12.3" x14ac:dyDescent="0.4"/>
  <cols>
    <col min="1" max="1" width="1.5546875" style="99" customWidth="1"/>
    <col min="2" max="4" width="2.5546875" style="99" customWidth="1"/>
    <col min="5" max="5" width="56.27734375" style="99" customWidth="1"/>
    <col min="6" max="6" width="4.1640625" style="99" customWidth="1"/>
    <col min="7" max="7" width="4.27734375" style="99" customWidth="1"/>
    <col min="8" max="8" width="14.27734375" style="99" customWidth="1"/>
    <col min="9" max="9" width="12.83203125" style="99" customWidth="1"/>
    <col min="10" max="10" width="13.71875" style="99" customWidth="1"/>
    <col min="11" max="11" width="14.44140625" style="99" customWidth="1"/>
    <col min="12" max="12" width="16.1640625" style="99" customWidth="1"/>
    <col min="13" max="13" width="8.83203125" style="99" customWidth="1"/>
    <col min="14" max="14" width="12.71875" style="99" customWidth="1"/>
    <col min="15" max="15" width="14" style="99" customWidth="1"/>
    <col min="16" max="16" width="13.44140625" style="99" customWidth="1"/>
    <col min="17" max="17" width="14.44140625" style="99" customWidth="1"/>
    <col min="18" max="18" width="15.44140625" style="99" customWidth="1"/>
    <col min="19" max="19" width="8.83203125" style="99" customWidth="1"/>
    <col min="20" max="16384" width="8.83203125" style="99"/>
  </cols>
  <sheetData>
    <row r="2" spans="2:20" x14ac:dyDescent="0.4">
      <c r="B2" s="949" t="s">
        <v>78</v>
      </c>
      <c r="C2" s="948"/>
      <c r="D2" s="948"/>
      <c r="E2" s="948"/>
      <c r="F2" s="948"/>
    </row>
    <row r="4" spans="2:20" x14ac:dyDescent="0.4">
      <c r="B4" s="949" t="s">
        <v>1572</v>
      </c>
      <c r="C4" s="949"/>
      <c r="D4" s="949"/>
      <c r="H4" s="949" t="s">
        <v>1522</v>
      </c>
      <c r="I4" s="949"/>
      <c r="J4" s="949"/>
      <c r="K4" s="949"/>
      <c r="L4" s="949"/>
      <c r="M4" s="949"/>
      <c r="N4" s="949"/>
      <c r="O4" s="949"/>
      <c r="P4" s="949"/>
      <c r="Q4" s="949"/>
      <c r="R4" s="949"/>
      <c r="S4" s="949"/>
      <c r="T4" s="949"/>
    </row>
    <row r="5" spans="2:20" x14ac:dyDescent="0.4">
      <c r="B5" s="1178" t="s">
        <v>819</v>
      </c>
      <c r="C5" s="949"/>
      <c r="D5" s="949"/>
      <c r="H5" s="949" t="s">
        <v>949</v>
      </c>
      <c r="I5" s="949"/>
      <c r="J5" s="949"/>
      <c r="K5" s="949"/>
      <c r="L5" s="949"/>
      <c r="M5" s="949"/>
      <c r="N5" s="949"/>
      <c r="O5" s="949"/>
      <c r="P5" s="949"/>
      <c r="Q5" s="949"/>
      <c r="R5" s="949"/>
      <c r="S5" s="949"/>
      <c r="T5" s="949"/>
    </row>
    <row r="7" spans="2:20" x14ac:dyDescent="0.4">
      <c r="B7" s="145"/>
      <c r="C7" s="588"/>
      <c r="D7" s="588"/>
      <c r="E7" s="588"/>
      <c r="F7" s="588"/>
      <c r="G7" s="588"/>
      <c r="H7" s="1174" t="s">
        <v>315</v>
      </c>
      <c r="I7" s="1175"/>
      <c r="J7" s="1175"/>
      <c r="K7" s="1175"/>
      <c r="L7" s="1175"/>
      <c r="M7" s="1176"/>
      <c r="N7" s="1174" t="s">
        <v>737</v>
      </c>
      <c r="O7" s="1175"/>
      <c r="P7" s="1175"/>
      <c r="Q7" s="1175"/>
      <c r="R7" s="1175"/>
      <c r="S7" s="1176"/>
    </row>
    <row r="8" spans="2:20" x14ac:dyDescent="0.4">
      <c r="B8" s="149"/>
      <c r="H8" s="1191" t="s">
        <v>1573</v>
      </c>
      <c r="I8" s="1193"/>
      <c r="J8" s="589" t="s">
        <v>951</v>
      </c>
      <c r="K8" s="1174" t="s">
        <v>1574</v>
      </c>
      <c r="L8" s="1176"/>
      <c r="M8" s="607" t="s">
        <v>187</v>
      </c>
      <c r="N8" s="1174" t="s">
        <v>1573</v>
      </c>
      <c r="O8" s="1176"/>
      <c r="P8" s="589" t="s">
        <v>953</v>
      </c>
      <c r="Q8" s="1175" t="s">
        <v>1574</v>
      </c>
      <c r="R8" s="1176"/>
      <c r="S8" s="607" t="s">
        <v>187</v>
      </c>
    </row>
    <row r="9" spans="2:20" x14ac:dyDescent="0.4">
      <c r="B9" s="149"/>
      <c r="H9" s="589" t="s">
        <v>1575</v>
      </c>
      <c r="I9" s="589" t="s">
        <v>983</v>
      </c>
      <c r="J9" s="164" t="s">
        <v>1576</v>
      </c>
      <c r="K9" s="589" t="s">
        <v>1547</v>
      </c>
      <c r="L9" s="589" t="s">
        <v>822</v>
      </c>
      <c r="M9" s="607"/>
      <c r="N9" s="589" t="s">
        <v>1575</v>
      </c>
      <c r="O9" s="589" t="s">
        <v>983</v>
      </c>
      <c r="P9" s="164" t="s">
        <v>1556</v>
      </c>
      <c r="Q9" s="589" t="s">
        <v>1577</v>
      </c>
      <c r="R9" s="589" t="s">
        <v>1578</v>
      </c>
      <c r="S9" s="607"/>
    </row>
    <row r="10" spans="2:20" x14ac:dyDescent="0.4">
      <c r="B10" s="149"/>
      <c r="H10" s="164" t="s">
        <v>957</v>
      </c>
      <c r="I10" s="164" t="s">
        <v>894</v>
      </c>
      <c r="J10" s="164" t="s">
        <v>1550</v>
      </c>
      <c r="K10" s="164" t="s">
        <v>1551</v>
      </c>
      <c r="L10" s="164" t="s">
        <v>1579</v>
      </c>
      <c r="M10" s="607"/>
      <c r="N10" s="164" t="s">
        <v>957</v>
      </c>
      <c r="O10" s="164" t="s">
        <v>894</v>
      </c>
      <c r="P10" s="164" t="s">
        <v>1550</v>
      </c>
      <c r="Q10" s="164" t="s">
        <v>1580</v>
      </c>
      <c r="R10" s="164"/>
      <c r="S10" s="607"/>
    </row>
    <row r="11" spans="2:20" x14ac:dyDescent="0.4">
      <c r="B11" s="149"/>
      <c r="H11" s="164" t="s">
        <v>894</v>
      </c>
      <c r="I11" s="164"/>
      <c r="J11" s="164"/>
      <c r="K11" s="164" t="s">
        <v>1552</v>
      </c>
      <c r="L11" s="164"/>
      <c r="M11" s="607"/>
      <c r="N11" s="164" t="s">
        <v>894</v>
      </c>
      <c r="O11" s="164"/>
      <c r="P11" s="164"/>
      <c r="Q11" s="164" t="s">
        <v>1552</v>
      </c>
      <c r="R11" s="164"/>
      <c r="S11" s="607"/>
    </row>
    <row r="12" spans="2:20" x14ac:dyDescent="0.4">
      <c r="B12" s="149"/>
      <c r="H12" s="590" t="s">
        <v>322</v>
      </c>
      <c r="I12" s="590" t="s">
        <v>323</v>
      </c>
      <c r="J12" s="590" t="s">
        <v>688</v>
      </c>
      <c r="K12" s="590" t="s">
        <v>580</v>
      </c>
      <c r="L12" s="590" t="s">
        <v>640</v>
      </c>
      <c r="M12" s="609" t="s">
        <v>901</v>
      </c>
      <c r="N12" s="590" t="s">
        <v>582</v>
      </c>
      <c r="O12" s="590" t="s">
        <v>690</v>
      </c>
      <c r="P12" s="590" t="s">
        <v>903</v>
      </c>
      <c r="Q12" s="590" t="s">
        <v>835</v>
      </c>
      <c r="R12" s="590" t="s">
        <v>583</v>
      </c>
      <c r="S12" s="609" t="s">
        <v>904</v>
      </c>
    </row>
    <row r="13" spans="2:20" x14ac:dyDescent="0.4">
      <c r="B13" s="1171" t="s">
        <v>840</v>
      </c>
      <c r="C13" s="948"/>
      <c r="D13" s="948"/>
      <c r="E13" s="948"/>
      <c r="F13" s="948"/>
      <c r="H13" s="93"/>
      <c r="I13" s="93"/>
      <c r="J13" s="93"/>
      <c r="K13" s="93"/>
      <c r="L13" s="93"/>
      <c r="M13" s="93"/>
      <c r="N13" s="93"/>
      <c r="O13" s="93"/>
      <c r="P13" s="93"/>
      <c r="Q13" s="93"/>
      <c r="R13" s="93"/>
      <c r="S13" s="93"/>
    </row>
    <row r="14" spans="2:20" x14ac:dyDescent="0.4">
      <c r="B14" s="1173" t="s">
        <v>962</v>
      </c>
      <c r="C14" s="1172"/>
      <c r="D14" s="1172"/>
      <c r="E14" s="1172"/>
      <c r="F14" s="1172"/>
      <c r="G14" s="591" t="s">
        <v>326</v>
      </c>
      <c r="H14" s="97"/>
      <c r="I14" s="97"/>
      <c r="J14" s="97"/>
      <c r="K14" s="97"/>
      <c r="L14" s="97"/>
      <c r="M14" s="97"/>
      <c r="N14" s="97"/>
      <c r="O14" s="97"/>
      <c r="P14" s="97"/>
      <c r="Q14" s="97"/>
      <c r="R14" s="97"/>
      <c r="S14" s="97"/>
    </row>
    <row r="15" spans="2:20" x14ac:dyDescent="0.4">
      <c r="B15" s="1169" t="s">
        <v>963</v>
      </c>
      <c r="C15" s="1170"/>
      <c r="D15" s="1170"/>
      <c r="E15" s="1170"/>
      <c r="F15" s="1170"/>
      <c r="G15" s="592" t="s">
        <v>328</v>
      </c>
      <c r="H15" s="84"/>
      <c r="I15" s="84"/>
      <c r="J15" s="84"/>
      <c r="K15" s="84"/>
      <c r="L15" s="84"/>
      <c r="M15" s="84"/>
      <c r="N15" s="84"/>
      <c r="O15" s="84"/>
      <c r="P15" s="84"/>
      <c r="Q15" s="84"/>
      <c r="R15" s="84"/>
      <c r="S15" s="84"/>
    </row>
    <row r="16" spans="2:20" x14ac:dyDescent="0.4">
      <c r="B16" s="1169" t="s">
        <v>926</v>
      </c>
      <c r="C16" s="1170"/>
      <c r="D16" s="1170"/>
      <c r="E16" s="1170"/>
      <c r="F16" s="1170"/>
      <c r="G16" s="592" t="s">
        <v>643</v>
      </c>
      <c r="H16" s="84"/>
      <c r="I16" s="84"/>
      <c r="J16" s="84"/>
      <c r="K16" s="84"/>
      <c r="L16" s="84"/>
      <c r="M16" s="84"/>
      <c r="N16" s="84"/>
      <c r="O16" s="84"/>
      <c r="P16" s="84"/>
      <c r="Q16" s="84"/>
      <c r="R16" s="84"/>
      <c r="S16" s="84"/>
    </row>
    <row r="17" spans="2:19" x14ac:dyDescent="0.4">
      <c r="B17" s="1171" t="s">
        <v>844</v>
      </c>
      <c r="C17" s="948"/>
      <c r="D17" s="948"/>
      <c r="E17" s="948"/>
      <c r="F17" s="948"/>
      <c r="H17" s="93"/>
      <c r="I17" s="93"/>
      <c r="J17" s="93"/>
      <c r="K17" s="93"/>
      <c r="L17" s="93"/>
      <c r="M17" s="93"/>
      <c r="N17" s="93"/>
      <c r="O17" s="93"/>
      <c r="P17" s="93"/>
      <c r="Q17" s="93"/>
      <c r="R17" s="93"/>
      <c r="S17" s="93"/>
    </row>
    <row r="18" spans="2:19" x14ac:dyDescent="0.4">
      <c r="B18" s="149"/>
      <c r="E18" s="1172" t="s">
        <v>906</v>
      </c>
      <c r="F18" s="1172"/>
      <c r="G18" s="591" t="s">
        <v>964</v>
      </c>
      <c r="H18" s="97"/>
      <c r="I18" s="97"/>
      <c r="J18" s="97"/>
      <c r="K18" s="97"/>
      <c r="L18" s="97"/>
      <c r="M18" s="97"/>
      <c r="N18" s="97"/>
      <c r="O18" s="97"/>
      <c r="P18" s="97"/>
      <c r="Q18" s="97"/>
      <c r="R18" s="97"/>
      <c r="S18" s="97"/>
    </row>
    <row r="19" spans="2:19" x14ac:dyDescent="0.4">
      <c r="B19" s="149"/>
      <c r="E19" s="1170" t="s">
        <v>907</v>
      </c>
      <c r="F19" s="1170"/>
      <c r="G19" s="592" t="s">
        <v>756</v>
      </c>
      <c r="H19" s="84"/>
      <c r="I19" s="84"/>
      <c r="J19" s="84"/>
      <c r="K19" s="84"/>
      <c r="L19" s="84"/>
      <c r="M19" s="84"/>
      <c r="N19" s="84"/>
      <c r="O19" s="84"/>
      <c r="P19" s="84"/>
      <c r="Q19" s="84"/>
      <c r="R19" s="84"/>
      <c r="S19" s="84"/>
    </row>
    <row r="20" spans="2:19" x14ac:dyDescent="0.4">
      <c r="B20" s="149"/>
      <c r="E20" s="1170" t="s">
        <v>101</v>
      </c>
      <c r="F20" s="1170"/>
      <c r="G20" s="592" t="s">
        <v>965</v>
      </c>
      <c r="H20" s="84"/>
      <c r="I20" s="84"/>
      <c r="J20" s="84"/>
      <c r="K20" s="84"/>
      <c r="L20" s="84"/>
      <c r="M20" s="84"/>
      <c r="N20" s="84"/>
      <c r="O20" s="84"/>
      <c r="P20" s="84"/>
      <c r="Q20" s="84"/>
      <c r="R20" s="84"/>
      <c r="S20" s="84"/>
    </row>
    <row r="21" spans="2:19" x14ac:dyDescent="0.4">
      <c r="B21" s="149"/>
      <c r="D21" s="1172" t="s">
        <v>966</v>
      </c>
      <c r="E21" s="1172"/>
      <c r="F21" s="1172"/>
      <c r="G21" s="591" t="s">
        <v>967</v>
      </c>
      <c r="H21" s="84"/>
      <c r="I21" s="84"/>
      <c r="J21" s="84"/>
      <c r="K21" s="84"/>
      <c r="L21" s="84"/>
      <c r="M21" s="84"/>
      <c r="N21" s="84"/>
      <c r="O21" s="84"/>
      <c r="P21" s="84"/>
      <c r="Q21" s="84"/>
      <c r="R21" s="84"/>
      <c r="S21" s="84"/>
    </row>
    <row r="22" spans="2:19" x14ac:dyDescent="0.4">
      <c r="B22" s="149"/>
      <c r="E22" s="1170" t="s">
        <v>968</v>
      </c>
      <c r="F22" s="1170"/>
      <c r="G22" s="592" t="s">
        <v>390</v>
      </c>
      <c r="H22" s="84"/>
      <c r="I22" s="84"/>
      <c r="J22" s="84"/>
      <c r="K22" s="84"/>
      <c r="L22" s="84"/>
      <c r="M22" s="84"/>
      <c r="N22" s="84"/>
      <c r="O22" s="84"/>
      <c r="P22" s="84"/>
      <c r="Q22" s="84"/>
      <c r="R22" s="84"/>
      <c r="S22" s="84"/>
    </row>
    <row r="23" spans="2:19" x14ac:dyDescent="0.4">
      <c r="B23" s="149"/>
      <c r="E23" s="1170" t="s">
        <v>969</v>
      </c>
      <c r="F23" s="1170"/>
      <c r="G23" s="592" t="s">
        <v>970</v>
      </c>
      <c r="H23" s="84"/>
      <c r="I23" s="84"/>
      <c r="J23" s="84"/>
      <c r="K23" s="84"/>
      <c r="L23" s="84"/>
      <c r="M23" s="84"/>
      <c r="N23" s="84"/>
      <c r="O23" s="84"/>
      <c r="P23" s="84"/>
      <c r="Q23" s="84"/>
      <c r="R23" s="84"/>
      <c r="S23" s="84"/>
    </row>
    <row r="24" spans="2:19" x14ac:dyDescent="0.4">
      <c r="B24" s="149"/>
      <c r="E24" s="1170" t="s">
        <v>971</v>
      </c>
      <c r="F24" s="1170"/>
      <c r="G24" s="592" t="s">
        <v>391</v>
      </c>
      <c r="H24" s="84"/>
      <c r="I24" s="84"/>
      <c r="J24" s="84"/>
      <c r="K24" s="84"/>
      <c r="L24" s="84"/>
      <c r="M24" s="84"/>
      <c r="N24" s="84"/>
      <c r="O24" s="84"/>
      <c r="P24" s="84"/>
      <c r="Q24" s="84"/>
      <c r="R24" s="84"/>
      <c r="S24" s="84"/>
    </row>
    <row r="25" spans="2:19" x14ac:dyDescent="0.4">
      <c r="B25" s="149"/>
      <c r="E25" s="1170" t="s">
        <v>972</v>
      </c>
      <c r="F25" s="1170"/>
      <c r="G25" s="592" t="s">
        <v>392</v>
      </c>
      <c r="H25" s="84"/>
      <c r="I25" s="84"/>
      <c r="J25" s="84"/>
      <c r="K25" s="84"/>
      <c r="L25" s="84"/>
      <c r="M25" s="84"/>
      <c r="N25" s="84"/>
      <c r="O25" s="84"/>
      <c r="P25" s="84"/>
      <c r="Q25" s="84"/>
      <c r="R25" s="84"/>
      <c r="S25" s="84"/>
    </row>
    <row r="26" spans="2:19" x14ac:dyDescent="0.4">
      <c r="B26" s="149"/>
      <c r="D26" s="1172" t="s">
        <v>973</v>
      </c>
      <c r="E26" s="1172"/>
      <c r="F26" s="1172"/>
      <c r="G26" s="591" t="s">
        <v>974</v>
      </c>
      <c r="H26" s="84"/>
      <c r="I26" s="84"/>
      <c r="J26" s="84"/>
      <c r="K26" s="84"/>
      <c r="L26" s="84"/>
      <c r="M26" s="84"/>
      <c r="N26" s="84"/>
      <c r="O26" s="84"/>
      <c r="P26" s="84"/>
      <c r="Q26" s="84"/>
      <c r="R26" s="84"/>
      <c r="S26" s="84"/>
    </row>
    <row r="27" spans="2:19" x14ac:dyDescent="0.4">
      <c r="B27" s="149"/>
      <c r="D27" s="1170" t="s">
        <v>975</v>
      </c>
      <c r="E27" s="1170"/>
      <c r="F27" s="1170"/>
      <c r="G27" s="592" t="s">
        <v>699</v>
      </c>
      <c r="H27" s="84"/>
      <c r="I27" s="84"/>
      <c r="J27" s="84"/>
      <c r="K27" s="84"/>
      <c r="L27" s="84"/>
      <c r="M27" s="84"/>
      <c r="N27" s="84"/>
      <c r="O27" s="84"/>
      <c r="P27" s="84"/>
      <c r="Q27" s="84"/>
      <c r="R27" s="84"/>
      <c r="S27" s="84"/>
    </row>
    <row r="28" spans="2:19" x14ac:dyDescent="0.4">
      <c r="B28" s="149"/>
      <c r="D28" s="1170" t="s">
        <v>931</v>
      </c>
      <c r="E28" s="1170"/>
      <c r="F28" s="1170"/>
      <c r="G28" s="592" t="s">
        <v>397</v>
      </c>
      <c r="H28" s="84"/>
      <c r="I28" s="84"/>
      <c r="J28" s="84"/>
      <c r="K28" s="84"/>
      <c r="L28" s="84"/>
      <c r="M28" s="84"/>
      <c r="N28" s="84"/>
      <c r="O28" s="84"/>
      <c r="P28" s="84"/>
      <c r="Q28" s="84"/>
      <c r="R28" s="84"/>
      <c r="S28" s="84"/>
    </row>
    <row r="29" spans="2:19" x14ac:dyDescent="0.4">
      <c r="B29" s="149"/>
      <c r="C29" s="1172" t="s">
        <v>933</v>
      </c>
      <c r="D29" s="1172"/>
      <c r="E29" s="1172"/>
      <c r="F29" s="1172"/>
      <c r="G29" s="591" t="s">
        <v>478</v>
      </c>
      <c r="H29" s="84"/>
      <c r="I29" s="84"/>
      <c r="J29" s="84"/>
      <c r="K29" s="84"/>
      <c r="L29" s="84"/>
      <c r="M29" s="84"/>
      <c r="N29" s="84"/>
      <c r="O29" s="84"/>
      <c r="P29" s="84"/>
      <c r="Q29" s="84"/>
      <c r="R29" s="84"/>
      <c r="S29" s="84"/>
    </row>
    <row r="30" spans="2:19" x14ac:dyDescent="0.4">
      <c r="B30" s="149"/>
      <c r="C30" s="1170" t="s">
        <v>934</v>
      </c>
      <c r="D30" s="1170"/>
      <c r="E30" s="1170"/>
      <c r="F30" s="1170"/>
      <c r="G30" s="592" t="s">
        <v>610</v>
      </c>
      <c r="H30" s="84"/>
      <c r="I30" s="84"/>
      <c r="J30" s="84"/>
      <c r="K30" s="84"/>
      <c r="L30" s="84"/>
      <c r="M30" s="84"/>
      <c r="N30" s="84"/>
      <c r="O30" s="84"/>
      <c r="P30" s="84"/>
      <c r="Q30" s="84"/>
      <c r="R30" s="84"/>
      <c r="S30" s="84"/>
    </row>
    <row r="31" spans="2:19" x14ac:dyDescent="0.4">
      <c r="B31" s="149"/>
      <c r="C31" s="1170" t="s">
        <v>859</v>
      </c>
      <c r="D31" s="1170"/>
      <c r="E31" s="1170"/>
      <c r="F31" s="1170"/>
      <c r="G31" s="592" t="s">
        <v>614</v>
      </c>
      <c r="H31" s="84"/>
      <c r="I31" s="84"/>
      <c r="J31" s="84"/>
      <c r="K31" s="84"/>
      <c r="L31" s="84"/>
      <c r="M31" s="84"/>
      <c r="N31" s="84"/>
      <c r="O31" s="84"/>
      <c r="P31" s="84"/>
      <c r="Q31" s="84"/>
      <c r="R31" s="84"/>
      <c r="S31" s="84"/>
    </row>
    <row r="32" spans="2:19" x14ac:dyDescent="0.4">
      <c r="B32" s="1173" t="s">
        <v>860</v>
      </c>
      <c r="C32" s="1172"/>
      <c r="D32" s="1172"/>
      <c r="E32" s="1172"/>
      <c r="F32" s="1172"/>
      <c r="G32" s="591" t="s">
        <v>558</v>
      </c>
      <c r="H32" s="84"/>
      <c r="I32" s="84"/>
      <c r="J32" s="84"/>
      <c r="K32" s="84"/>
      <c r="L32" s="84"/>
      <c r="M32" s="84"/>
      <c r="N32" s="84"/>
      <c r="O32" s="84"/>
      <c r="P32" s="84"/>
      <c r="Q32" s="84"/>
      <c r="R32" s="84"/>
      <c r="S32" s="84"/>
    </row>
    <row r="33" spans="2:19" x14ac:dyDescent="0.4">
      <c r="B33" s="1171" t="s">
        <v>861</v>
      </c>
      <c r="C33" s="948"/>
      <c r="D33" s="948"/>
      <c r="E33" s="948"/>
      <c r="F33" s="948"/>
      <c r="H33" s="93"/>
      <c r="I33" s="93"/>
      <c r="J33" s="93"/>
      <c r="K33" s="93"/>
      <c r="L33" s="93"/>
      <c r="M33" s="93"/>
      <c r="N33" s="93"/>
      <c r="O33" s="93"/>
      <c r="P33" s="93"/>
      <c r="Q33" s="93"/>
      <c r="R33" s="93"/>
      <c r="S33" s="93"/>
    </row>
    <row r="34" spans="2:19" x14ac:dyDescent="0.4">
      <c r="B34" s="149"/>
      <c r="C34" s="1172" t="s">
        <v>935</v>
      </c>
      <c r="D34" s="1172"/>
      <c r="E34" s="1172"/>
      <c r="F34" s="1172"/>
      <c r="G34" s="591" t="s">
        <v>405</v>
      </c>
      <c r="H34" s="97"/>
      <c r="I34" s="97"/>
      <c r="J34" s="97"/>
      <c r="K34" s="97"/>
      <c r="L34" s="97"/>
      <c r="M34" s="97"/>
      <c r="N34" s="97"/>
      <c r="O34" s="97"/>
      <c r="P34" s="97"/>
      <c r="Q34" s="97"/>
      <c r="R34" s="97"/>
      <c r="S34" s="97"/>
    </row>
    <row r="35" spans="2:19" x14ac:dyDescent="0.4">
      <c r="B35" s="149"/>
      <c r="C35" s="1170" t="s">
        <v>936</v>
      </c>
      <c r="D35" s="1170"/>
      <c r="E35" s="1170"/>
      <c r="F35" s="1170"/>
      <c r="G35" s="592" t="s">
        <v>487</v>
      </c>
      <c r="H35" s="84"/>
      <c r="I35" s="84"/>
      <c r="J35" s="84"/>
      <c r="K35" s="84"/>
      <c r="L35" s="84"/>
      <c r="M35" s="84"/>
      <c r="N35" s="84"/>
      <c r="O35" s="84"/>
      <c r="P35" s="84"/>
      <c r="Q35" s="84"/>
      <c r="R35" s="84"/>
      <c r="S35" s="84"/>
    </row>
    <row r="36" spans="2:19" x14ac:dyDescent="0.4">
      <c r="B36" s="149"/>
      <c r="C36" s="1170" t="s">
        <v>937</v>
      </c>
      <c r="D36" s="1170"/>
      <c r="E36" s="1170"/>
      <c r="F36" s="1170"/>
      <c r="G36" s="592" t="s">
        <v>794</v>
      </c>
      <c r="H36" s="84"/>
      <c r="I36" s="84"/>
      <c r="J36" s="84"/>
      <c r="K36" s="84"/>
      <c r="L36" s="84"/>
      <c r="M36" s="84"/>
      <c r="N36" s="84"/>
      <c r="O36" s="84"/>
      <c r="P36" s="84"/>
      <c r="Q36" s="84"/>
      <c r="R36" s="84"/>
      <c r="S36" s="84"/>
    </row>
    <row r="37" spans="2:19" x14ac:dyDescent="0.4">
      <c r="B37" s="1173" t="s">
        <v>865</v>
      </c>
      <c r="C37" s="1172"/>
      <c r="D37" s="1172"/>
      <c r="E37" s="1172"/>
      <c r="F37" s="1172"/>
      <c r="G37" s="591" t="s">
        <v>798</v>
      </c>
      <c r="H37" s="84"/>
      <c r="I37" s="84"/>
      <c r="J37" s="84"/>
      <c r="K37" s="84"/>
      <c r="L37" s="84"/>
      <c r="M37" s="84"/>
      <c r="N37" s="84"/>
      <c r="O37" s="84"/>
      <c r="P37" s="84"/>
      <c r="Q37" s="84"/>
      <c r="R37" s="84"/>
      <c r="S37" s="84"/>
    </row>
    <row r="38" spans="2:19" x14ac:dyDescent="0.4">
      <c r="B38" s="1169" t="s">
        <v>938</v>
      </c>
      <c r="C38" s="1170"/>
      <c r="D38" s="1170"/>
      <c r="E38" s="1170"/>
      <c r="F38" s="1170"/>
      <c r="G38" s="592" t="s">
        <v>658</v>
      </c>
      <c r="H38" s="84"/>
      <c r="I38" s="84"/>
      <c r="J38" s="84"/>
      <c r="K38" s="84"/>
      <c r="L38" s="84"/>
      <c r="M38" s="84"/>
      <c r="N38" s="84"/>
      <c r="O38" s="84"/>
      <c r="P38" s="84"/>
      <c r="Q38" s="84"/>
      <c r="R38" s="84"/>
      <c r="S38" s="84"/>
    </row>
    <row r="39" spans="2:19" x14ac:dyDescent="0.4">
      <c r="B39" s="1169" t="s">
        <v>939</v>
      </c>
      <c r="C39" s="1170"/>
      <c r="D39" s="1170"/>
      <c r="E39" s="1170"/>
      <c r="F39" s="1170"/>
      <c r="G39" s="592" t="s">
        <v>976</v>
      </c>
      <c r="H39" s="84"/>
      <c r="I39" s="84"/>
      <c r="J39" s="84"/>
      <c r="K39" s="84"/>
      <c r="L39" s="84"/>
      <c r="M39" s="84"/>
      <c r="N39" s="84"/>
      <c r="O39" s="84"/>
      <c r="P39" s="84"/>
      <c r="Q39" s="84"/>
      <c r="R39" s="84"/>
      <c r="S39" s="84"/>
    </row>
    <row r="40" spans="2:19" x14ac:dyDescent="0.4">
      <c r="B40" s="1171" t="s">
        <v>869</v>
      </c>
      <c r="C40" s="948"/>
      <c r="D40" s="948"/>
      <c r="E40" s="948"/>
      <c r="F40" s="948"/>
      <c r="H40" s="93"/>
      <c r="I40" s="93"/>
      <c r="J40" s="93"/>
      <c r="K40" s="93"/>
      <c r="L40" s="93"/>
      <c r="M40" s="93"/>
      <c r="N40" s="93"/>
      <c r="O40" s="93"/>
      <c r="P40" s="93"/>
      <c r="Q40" s="93"/>
      <c r="R40" s="93"/>
      <c r="S40" s="93"/>
    </row>
    <row r="41" spans="2:19" x14ac:dyDescent="0.4">
      <c r="B41" s="1173" t="s">
        <v>977</v>
      </c>
      <c r="C41" s="1172"/>
      <c r="D41" s="1172"/>
      <c r="E41" s="1172"/>
      <c r="F41" s="1172"/>
      <c r="G41" s="591" t="s">
        <v>978</v>
      </c>
      <c r="H41" s="97"/>
      <c r="I41" s="97"/>
      <c r="J41" s="97"/>
      <c r="K41" s="97"/>
      <c r="L41" s="97"/>
      <c r="M41" s="97"/>
      <c r="N41" s="97"/>
      <c r="O41" s="97"/>
      <c r="P41" s="97"/>
      <c r="Q41" s="97"/>
      <c r="R41" s="97"/>
      <c r="S41" s="97"/>
    </row>
    <row r="42" spans="2:19" x14ac:dyDescent="0.4">
      <c r="B42" s="1169" t="s">
        <v>979</v>
      </c>
      <c r="C42" s="1170"/>
      <c r="D42" s="1170"/>
      <c r="E42" s="1170"/>
      <c r="F42" s="1170"/>
      <c r="G42" s="592" t="s">
        <v>980</v>
      </c>
      <c r="H42" s="84"/>
      <c r="I42" s="84"/>
      <c r="J42" s="84"/>
      <c r="K42" s="84"/>
      <c r="L42" s="84"/>
      <c r="M42" s="84"/>
      <c r="N42" s="84"/>
      <c r="O42" s="84"/>
      <c r="P42" s="84"/>
      <c r="Q42" s="84"/>
      <c r="R42" s="84"/>
      <c r="S42" s="84"/>
    </row>
    <row r="43" spans="2:19" x14ac:dyDescent="0.4">
      <c r="B43" s="1197" t="s">
        <v>939</v>
      </c>
      <c r="C43" s="1198"/>
      <c r="D43" s="1198"/>
      <c r="E43" s="1198"/>
      <c r="F43" s="1198"/>
      <c r="G43" s="620" t="s">
        <v>713</v>
      </c>
      <c r="H43" s="84"/>
      <c r="I43" s="84"/>
      <c r="J43" s="84"/>
      <c r="K43" s="84"/>
      <c r="L43" s="84"/>
      <c r="M43" s="84"/>
      <c r="N43" s="84"/>
      <c r="O43" s="84"/>
      <c r="P43" s="84"/>
      <c r="Q43" s="84"/>
      <c r="R43" s="84"/>
      <c r="S43" s="84"/>
    </row>
    <row r="45" spans="2:19" x14ac:dyDescent="0.4">
      <c r="B45" s="948" t="s">
        <v>1533</v>
      </c>
      <c r="C45" s="948"/>
      <c r="D45" s="948"/>
      <c r="E45" s="948"/>
      <c r="F45" s="948"/>
      <c r="G45" s="948"/>
      <c r="H45" s="948"/>
      <c r="I45" s="948"/>
      <c r="J45" s="948"/>
      <c r="K45" s="948"/>
      <c r="L45" s="948"/>
      <c r="M45" s="948"/>
      <c r="N45" s="948"/>
      <c r="O45" s="948"/>
    </row>
    <row r="47" spans="2:19" x14ac:dyDescent="0.4">
      <c r="B47" s="948" t="s">
        <v>76</v>
      </c>
      <c r="C47" s="948"/>
      <c r="D47" s="948"/>
      <c r="E47" s="948"/>
      <c r="F47" s="948"/>
      <c r="G47" s="948"/>
      <c r="H47" s="948"/>
      <c r="I47" s="948"/>
      <c r="J47" s="948"/>
    </row>
    <row r="48" spans="2:19" x14ac:dyDescent="0.4">
      <c r="B48" s="948" t="s">
        <v>77</v>
      </c>
      <c r="C48" s="948"/>
      <c r="D48" s="948"/>
      <c r="E48" s="948"/>
      <c r="F48" s="948"/>
      <c r="G48" s="948"/>
      <c r="H48" s="948"/>
      <c r="I48" s="948"/>
      <c r="J48" s="948"/>
    </row>
  </sheetData>
  <mergeCells count="45">
    <mergeCell ref="B2:F2"/>
    <mergeCell ref="B43:F43"/>
    <mergeCell ref="B45:O45"/>
    <mergeCell ref="C35:F35"/>
    <mergeCell ref="C36:F36"/>
    <mergeCell ref="B37:F37"/>
    <mergeCell ref="B38:F38"/>
    <mergeCell ref="B39:F39"/>
    <mergeCell ref="B40:F40"/>
    <mergeCell ref="B32:F32"/>
    <mergeCell ref="B33:F33"/>
    <mergeCell ref="C34:F34"/>
    <mergeCell ref="B41:F41"/>
    <mergeCell ref="B42:F42"/>
    <mergeCell ref="D27:F27"/>
    <mergeCell ref="D28:F28"/>
    <mergeCell ref="C29:F29"/>
    <mergeCell ref="C30:F30"/>
    <mergeCell ref="C31:F31"/>
    <mergeCell ref="E22:F22"/>
    <mergeCell ref="E23:F23"/>
    <mergeCell ref="E24:F24"/>
    <mergeCell ref="E25:F25"/>
    <mergeCell ref="D26:F26"/>
    <mergeCell ref="B17:F17"/>
    <mergeCell ref="E18:F18"/>
    <mergeCell ref="E19:F19"/>
    <mergeCell ref="E20:F20"/>
    <mergeCell ref="D21:F21"/>
    <mergeCell ref="B47:J47"/>
    <mergeCell ref="B48:J48"/>
    <mergeCell ref="H4:T4"/>
    <mergeCell ref="H5:T5"/>
    <mergeCell ref="B4:D4"/>
    <mergeCell ref="B5:D5"/>
    <mergeCell ref="H7:M7"/>
    <mergeCell ref="N7:S7"/>
    <mergeCell ref="H8:I8"/>
    <mergeCell ref="K8:L8"/>
    <mergeCell ref="N8:O8"/>
    <mergeCell ref="Q8:R8"/>
    <mergeCell ref="B13:F13"/>
    <mergeCell ref="B14:F14"/>
    <mergeCell ref="B15:F15"/>
    <mergeCell ref="B16:F16"/>
  </mergeCell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S52"/>
  <sheetViews>
    <sheetView showGridLines="0" workbookViewId="0"/>
  </sheetViews>
  <sheetFormatPr defaultColWidth="8.83203125" defaultRowHeight="12.3" x14ac:dyDescent="0.4"/>
  <cols>
    <col min="1" max="1" width="1.5546875" style="99" customWidth="1"/>
    <col min="2" max="4" width="2.5546875" style="99" customWidth="1"/>
    <col min="5" max="5" width="64.83203125" style="99" customWidth="1"/>
    <col min="6" max="6" width="3" style="99" customWidth="1"/>
    <col min="7" max="7" width="4.1640625" style="99" customWidth="1"/>
    <col min="8" max="8" width="12" style="99" customWidth="1"/>
    <col min="9" max="9" width="13" style="99" customWidth="1"/>
    <col min="10" max="10" width="14.44140625" style="99" customWidth="1"/>
    <col min="11" max="11" width="15.1640625" style="99" customWidth="1"/>
    <col min="12" max="12" width="14.83203125" style="99" customWidth="1"/>
    <col min="13" max="13" width="8.83203125" style="99" customWidth="1"/>
    <col min="14" max="14" width="12.5546875" style="99" customWidth="1"/>
    <col min="15" max="15" width="13.1640625" style="99" customWidth="1"/>
    <col min="16" max="16" width="13.5546875" style="99" customWidth="1"/>
    <col min="17" max="17" width="14.44140625" style="99" customWidth="1"/>
    <col min="18" max="18" width="14.1640625" style="99" customWidth="1"/>
    <col min="19" max="19" width="8.83203125" style="99" customWidth="1"/>
    <col min="20" max="16384" width="8.83203125" style="99"/>
  </cols>
  <sheetData>
    <row r="2" spans="2:19" x14ac:dyDescent="0.4">
      <c r="B2" s="949" t="s">
        <v>78</v>
      </c>
      <c r="C2" s="948"/>
      <c r="D2" s="948"/>
      <c r="E2" s="948"/>
      <c r="F2" s="948"/>
    </row>
    <row r="4" spans="2:19" x14ac:dyDescent="0.4">
      <c r="B4" s="949" t="s">
        <v>1581</v>
      </c>
      <c r="C4" s="949"/>
      <c r="D4" s="949"/>
      <c r="H4" s="949" t="s">
        <v>1522</v>
      </c>
      <c r="I4" s="949"/>
      <c r="J4" s="949"/>
      <c r="K4" s="949"/>
      <c r="L4" s="949"/>
      <c r="M4" s="949"/>
      <c r="N4" s="949"/>
      <c r="O4" s="949"/>
      <c r="P4" s="949"/>
      <c r="Q4" s="949"/>
      <c r="R4" s="949"/>
      <c r="S4" s="949"/>
    </row>
    <row r="5" spans="2:19" x14ac:dyDescent="0.4">
      <c r="B5" s="1178" t="s">
        <v>819</v>
      </c>
      <c r="C5" s="949"/>
      <c r="D5" s="949"/>
      <c r="H5" s="949"/>
      <c r="I5" s="949"/>
      <c r="J5" s="949"/>
      <c r="K5" s="949"/>
      <c r="L5" s="949"/>
      <c r="M5" s="949"/>
      <c r="N5" s="949"/>
      <c r="O5" s="949"/>
      <c r="P5" s="949"/>
      <c r="Q5" s="949"/>
      <c r="R5" s="949"/>
      <c r="S5" s="949"/>
    </row>
    <row r="6" spans="2:19" x14ac:dyDescent="0.4">
      <c r="H6" s="949" t="s">
        <v>982</v>
      </c>
      <c r="I6" s="949"/>
      <c r="J6" s="949"/>
      <c r="K6" s="949"/>
      <c r="L6" s="949"/>
      <c r="M6" s="949"/>
      <c r="N6" s="949"/>
      <c r="O6" s="949"/>
      <c r="P6" s="949"/>
      <c r="Q6" s="949"/>
      <c r="R6" s="949"/>
      <c r="S6" s="949"/>
    </row>
    <row r="9" spans="2:19" x14ac:dyDescent="0.4">
      <c r="B9" s="145"/>
      <c r="C9" s="588"/>
      <c r="D9" s="588"/>
      <c r="E9" s="588"/>
      <c r="F9" s="588"/>
      <c r="G9" s="588"/>
      <c r="H9" s="1404" t="s">
        <v>315</v>
      </c>
      <c r="I9" s="1404"/>
      <c r="J9" s="1404"/>
      <c r="K9" s="1404"/>
      <c r="L9" s="1404"/>
      <c r="M9" s="1404"/>
      <c r="N9" s="1404" t="s">
        <v>737</v>
      </c>
      <c r="O9" s="1404"/>
      <c r="P9" s="1404"/>
      <c r="Q9" s="1404"/>
      <c r="R9" s="1404"/>
      <c r="S9" s="1404"/>
    </row>
    <row r="10" spans="2:19" x14ac:dyDescent="0.4">
      <c r="B10" s="149"/>
      <c r="H10" s="1174" t="s">
        <v>1573</v>
      </c>
      <c r="I10" s="1176"/>
      <c r="J10" s="606" t="s">
        <v>951</v>
      </c>
      <c r="K10" s="1174" t="s">
        <v>1574</v>
      </c>
      <c r="L10" s="1176"/>
      <c r="M10" s="607" t="s">
        <v>187</v>
      </c>
      <c r="N10" s="1174" t="s">
        <v>1573</v>
      </c>
      <c r="O10" s="1176"/>
      <c r="P10" s="606" t="s">
        <v>951</v>
      </c>
      <c r="Q10" s="1174" t="s">
        <v>1574</v>
      </c>
      <c r="R10" s="1176"/>
      <c r="S10" s="607" t="s">
        <v>187</v>
      </c>
    </row>
    <row r="11" spans="2:19" x14ac:dyDescent="0.4">
      <c r="B11" s="149"/>
      <c r="H11" s="589" t="s">
        <v>1575</v>
      </c>
      <c r="I11" s="589" t="s">
        <v>983</v>
      </c>
      <c r="J11" s="606" t="s">
        <v>1543</v>
      </c>
      <c r="K11" s="589" t="s">
        <v>1582</v>
      </c>
      <c r="L11" s="589" t="s">
        <v>1583</v>
      </c>
      <c r="M11" s="607"/>
      <c r="N11" s="589" t="s">
        <v>1575</v>
      </c>
      <c r="O11" s="589" t="s">
        <v>983</v>
      </c>
      <c r="P11" s="606" t="s">
        <v>1543</v>
      </c>
      <c r="Q11" s="589" t="s">
        <v>1582</v>
      </c>
      <c r="R11" s="589" t="s">
        <v>1583</v>
      </c>
      <c r="S11" s="607"/>
    </row>
    <row r="12" spans="2:19" x14ac:dyDescent="0.4">
      <c r="B12" s="149"/>
      <c r="H12" s="164" t="s">
        <v>957</v>
      </c>
      <c r="I12" s="164" t="s">
        <v>894</v>
      </c>
      <c r="J12" s="606" t="s">
        <v>1550</v>
      </c>
      <c r="K12" s="164" t="s">
        <v>1551</v>
      </c>
      <c r="L12" s="164"/>
      <c r="M12" s="607"/>
      <c r="N12" s="164" t="s">
        <v>957</v>
      </c>
      <c r="O12" s="164" t="s">
        <v>894</v>
      </c>
      <c r="P12" s="606" t="s">
        <v>1550</v>
      </c>
      <c r="Q12" s="164" t="s">
        <v>1551</v>
      </c>
      <c r="R12" s="164"/>
      <c r="S12" s="607"/>
    </row>
    <row r="13" spans="2:19" x14ac:dyDescent="0.4">
      <c r="B13" s="149"/>
      <c r="H13" s="164" t="s">
        <v>894</v>
      </c>
      <c r="I13" s="164"/>
      <c r="J13" s="606"/>
      <c r="K13" s="164" t="s">
        <v>1552</v>
      </c>
      <c r="L13" s="164"/>
      <c r="M13" s="607"/>
      <c r="N13" s="164" t="s">
        <v>894</v>
      </c>
      <c r="O13" s="164"/>
      <c r="P13" s="606"/>
      <c r="Q13" s="164" t="s">
        <v>1552</v>
      </c>
      <c r="R13" s="164"/>
      <c r="S13" s="607"/>
    </row>
    <row r="14" spans="2:19" x14ac:dyDescent="0.4">
      <c r="B14" s="149"/>
      <c r="H14" s="590" t="s">
        <v>322</v>
      </c>
      <c r="I14" s="590" t="s">
        <v>323</v>
      </c>
      <c r="J14" s="610" t="s">
        <v>688</v>
      </c>
      <c r="K14" s="590" t="s">
        <v>580</v>
      </c>
      <c r="L14" s="590" t="s">
        <v>640</v>
      </c>
      <c r="M14" s="609" t="s">
        <v>901</v>
      </c>
      <c r="N14" s="590" t="s">
        <v>582</v>
      </c>
      <c r="O14" s="590" t="s">
        <v>690</v>
      </c>
      <c r="P14" s="610" t="s">
        <v>903</v>
      </c>
      <c r="Q14" s="590" t="s">
        <v>835</v>
      </c>
      <c r="R14" s="590" t="s">
        <v>583</v>
      </c>
      <c r="S14" s="609" t="s">
        <v>904</v>
      </c>
    </row>
    <row r="15" spans="2:19" x14ac:dyDescent="0.4">
      <c r="B15" s="1171" t="s">
        <v>840</v>
      </c>
      <c r="C15" s="948"/>
      <c r="D15" s="948"/>
      <c r="E15" s="948"/>
      <c r="F15" s="948"/>
      <c r="H15" s="93"/>
      <c r="I15" s="93"/>
      <c r="J15" s="93"/>
      <c r="K15" s="93"/>
      <c r="L15" s="93"/>
      <c r="M15" s="93"/>
      <c r="N15" s="93"/>
      <c r="O15" s="93"/>
      <c r="P15" s="93"/>
      <c r="Q15" s="93"/>
      <c r="R15" s="93"/>
      <c r="S15" s="93"/>
    </row>
    <row r="16" spans="2:19" x14ac:dyDescent="0.4">
      <c r="B16" s="1173" t="s">
        <v>962</v>
      </c>
      <c r="C16" s="1172"/>
      <c r="D16" s="1172"/>
      <c r="E16" s="1172"/>
      <c r="F16" s="1172"/>
      <c r="G16" s="591" t="s">
        <v>326</v>
      </c>
      <c r="H16" s="97"/>
      <c r="I16" s="97"/>
      <c r="J16" s="97"/>
      <c r="K16" s="97"/>
      <c r="L16" s="97"/>
      <c r="M16" s="97"/>
      <c r="N16" s="97"/>
      <c r="O16" s="97"/>
      <c r="P16" s="97"/>
      <c r="Q16" s="97"/>
      <c r="R16" s="97"/>
      <c r="S16" s="97"/>
    </row>
    <row r="17" spans="2:19" x14ac:dyDescent="0.4">
      <c r="B17" s="1169" t="s">
        <v>944</v>
      </c>
      <c r="C17" s="1170"/>
      <c r="D17" s="1170"/>
      <c r="E17" s="1170"/>
      <c r="F17" s="1170"/>
      <c r="G17" s="592" t="s">
        <v>328</v>
      </c>
      <c r="H17" s="84"/>
      <c r="I17" s="84"/>
      <c r="J17" s="84"/>
      <c r="K17" s="84"/>
      <c r="L17" s="84"/>
      <c r="M17" s="84"/>
      <c r="N17" s="84"/>
      <c r="O17" s="84"/>
      <c r="P17" s="84"/>
      <c r="Q17" s="84"/>
      <c r="R17" s="84"/>
      <c r="S17" s="84"/>
    </row>
    <row r="18" spans="2:19" x14ac:dyDescent="0.4">
      <c r="B18" s="1169" t="s">
        <v>945</v>
      </c>
      <c r="C18" s="1170"/>
      <c r="D18" s="1170"/>
      <c r="E18" s="1170"/>
      <c r="F18" s="1170"/>
      <c r="G18" s="592" t="s">
        <v>459</v>
      </c>
      <c r="H18" s="84"/>
      <c r="I18" s="84"/>
      <c r="J18" s="84"/>
      <c r="K18" s="84"/>
      <c r="L18" s="84"/>
      <c r="M18" s="84"/>
      <c r="N18" s="84"/>
      <c r="O18" s="84"/>
      <c r="P18" s="84"/>
      <c r="Q18" s="84"/>
      <c r="R18" s="84"/>
      <c r="S18" s="84"/>
    </row>
    <row r="19" spans="2:19" x14ac:dyDescent="0.4">
      <c r="B19" s="1169" t="s">
        <v>991</v>
      </c>
      <c r="C19" s="1170"/>
      <c r="D19" s="1170"/>
      <c r="E19" s="1170"/>
      <c r="F19" s="1170"/>
      <c r="G19" s="592" t="s">
        <v>643</v>
      </c>
      <c r="H19" s="84"/>
      <c r="I19" s="84"/>
      <c r="J19" s="84"/>
      <c r="K19" s="84"/>
      <c r="L19" s="84"/>
      <c r="M19" s="84"/>
      <c r="N19" s="84"/>
      <c r="O19" s="84"/>
      <c r="P19" s="84"/>
      <c r="Q19" s="84"/>
      <c r="R19" s="84"/>
      <c r="S19" s="84"/>
    </row>
    <row r="20" spans="2:19" x14ac:dyDescent="0.4">
      <c r="B20" s="1171" t="s">
        <v>844</v>
      </c>
      <c r="C20" s="948"/>
      <c r="D20" s="948"/>
      <c r="E20" s="948"/>
      <c r="F20" s="948"/>
      <c r="H20" s="93"/>
      <c r="I20" s="93"/>
      <c r="J20" s="93"/>
      <c r="K20" s="93"/>
      <c r="L20" s="93"/>
      <c r="M20" s="93"/>
      <c r="N20" s="93"/>
      <c r="O20" s="93"/>
      <c r="P20" s="93"/>
      <c r="Q20" s="93"/>
      <c r="R20" s="93"/>
      <c r="S20" s="93"/>
    </row>
    <row r="21" spans="2:19" x14ac:dyDescent="0.4">
      <c r="B21" s="149"/>
      <c r="E21" s="1172" t="s">
        <v>906</v>
      </c>
      <c r="F21" s="1172"/>
      <c r="G21" s="591" t="s">
        <v>964</v>
      </c>
      <c r="H21" s="97"/>
      <c r="I21" s="97"/>
      <c r="J21" s="97"/>
      <c r="K21" s="97"/>
      <c r="L21" s="97"/>
      <c r="M21" s="97"/>
      <c r="N21" s="97"/>
      <c r="O21" s="97"/>
      <c r="P21" s="97"/>
      <c r="Q21" s="97"/>
      <c r="R21" s="97"/>
      <c r="S21" s="97"/>
    </row>
    <row r="22" spans="2:19" x14ac:dyDescent="0.4">
      <c r="B22" s="149"/>
      <c r="E22" s="1170" t="s">
        <v>907</v>
      </c>
      <c r="F22" s="1170"/>
      <c r="G22" s="592" t="s">
        <v>756</v>
      </c>
      <c r="H22" s="84"/>
      <c r="I22" s="84"/>
      <c r="J22" s="84"/>
      <c r="K22" s="84"/>
      <c r="L22" s="84"/>
      <c r="M22" s="84"/>
      <c r="N22" s="84"/>
      <c r="O22" s="84"/>
      <c r="P22" s="84"/>
      <c r="Q22" s="84"/>
      <c r="R22" s="84"/>
      <c r="S22" s="84"/>
    </row>
    <row r="23" spans="2:19" x14ac:dyDescent="0.4">
      <c r="B23" s="149"/>
      <c r="E23" s="1170" t="s">
        <v>101</v>
      </c>
      <c r="F23" s="1170"/>
      <c r="G23" s="592" t="s">
        <v>965</v>
      </c>
      <c r="H23" s="84"/>
      <c r="I23" s="84"/>
      <c r="J23" s="84"/>
      <c r="K23" s="84"/>
      <c r="L23" s="84"/>
      <c r="M23" s="84"/>
      <c r="N23" s="84"/>
      <c r="O23" s="84"/>
      <c r="P23" s="84"/>
      <c r="Q23" s="84"/>
      <c r="R23" s="84"/>
      <c r="S23" s="84"/>
    </row>
    <row r="24" spans="2:19" x14ac:dyDescent="0.4">
      <c r="B24" s="149"/>
      <c r="D24" s="1172" t="s">
        <v>966</v>
      </c>
      <c r="E24" s="1172"/>
      <c r="F24" s="1172"/>
      <c r="G24" s="591" t="s">
        <v>967</v>
      </c>
      <c r="H24" s="84"/>
      <c r="I24" s="84"/>
      <c r="J24" s="84"/>
      <c r="K24" s="84"/>
      <c r="L24" s="84"/>
      <c r="M24" s="84"/>
      <c r="N24" s="84"/>
      <c r="O24" s="84"/>
      <c r="P24" s="84"/>
      <c r="Q24" s="84"/>
      <c r="R24" s="84"/>
      <c r="S24" s="84"/>
    </row>
    <row r="25" spans="2:19" x14ac:dyDescent="0.4">
      <c r="B25" s="149"/>
      <c r="E25" s="1170" t="s">
        <v>968</v>
      </c>
      <c r="F25" s="1170"/>
      <c r="G25" s="592" t="s">
        <v>390</v>
      </c>
      <c r="H25" s="84"/>
      <c r="I25" s="84"/>
      <c r="J25" s="84"/>
      <c r="K25" s="84"/>
      <c r="L25" s="84"/>
      <c r="M25" s="84"/>
      <c r="N25" s="84"/>
      <c r="O25" s="84"/>
      <c r="P25" s="84"/>
      <c r="Q25" s="84"/>
      <c r="R25" s="84"/>
      <c r="S25" s="84"/>
    </row>
    <row r="26" spans="2:19" x14ac:dyDescent="0.4">
      <c r="B26" s="149"/>
      <c r="E26" s="1170" t="s">
        <v>969</v>
      </c>
      <c r="F26" s="1170"/>
      <c r="G26" s="592" t="s">
        <v>970</v>
      </c>
      <c r="H26" s="84"/>
      <c r="I26" s="84"/>
      <c r="J26" s="84"/>
      <c r="K26" s="84"/>
      <c r="L26" s="84"/>
      <c r="M26" s="84"/>
      <c r="N26" s="84"/>
      <c r="O26" s="84"/>
      <c r="P26" s="84"/>
      <c r="Q26" s="84"/>
      <c r="R26" s="84"/>
      <c r="S26" s="84"/>
    </row>
    <row r="27" spans="2:19" x14ac:dyDescent="0.4">
      <c r="B27" s="149"/>
      <c r="E27" s="1170" t="s">
        <v>971</v>
      </c>
      <c r="F27" s="1170"/>
      <c r="G27" s="592" t="s">
        <v>391</v>
      </c>
      <c r="H27" s="84"/>
      <c r="I27" s="84"/>
      <c r="J27" s="84"/>
      <c r="K27" s="84"/>
      <c r="L27" s="84"/>
      <c r="M27" s="84"/>
      <c r="N27" s="84"/>
      <c r="O27" s="84"/>
      <c r="P27" s="84"/>
      <c r="Q27" s="84"/>
      <c r="R27" s="84"/>
      <c r="S27" s="84"/>
    </row>
    <row r="28" spans="2:19" x14ac:dyDescent="0.4">
      <c r="B28" s="149"/>
      <c r="E28" s="1170" t="s">
        <v>972</v>
      </c>
      <c r="F28" s="1170"/>
      <c r="G28" s="592" t="s">
        <v>392</v>
      </c>
      <c r="H28" s="84"/>
      <c r="I28" s="84"/>
      <c r="J28" s="84"/>
      <c r="K28" s="84"/>
      <c r="L28" s="84"/>
      <c r="M28" s="84"/>
      <c r="N28" s="84"/>
      <c r="O28" s="84"/>
      <c r="P28" s="84"/>
      <c r="Q28" s="84"/>
      <c r="R28" s="84"/>
      <c r="S28" s="84"/>
    </row>
    <row r="29" spans="2:19" x14ac:dyDescent="0.4">
      <c r="B29" s="149"/>
      <c r="D29" s="1172" t="s">
        <v>973</v>
      </c>
      <c r="E29" s="1172"/>
      <c r="F29" s="1172"/>
      <c r="G29" s="591" t="s">
        <v>974</v>
      </c>
      <c r="H29" s="84"/>
      <c r="I29" s="84"/>
      <c r="J29" s="84"/>
      <c r="K29" s="84"/>
      <c r="L29" s="84"/>
      <c r="M29" s="84"/>
      <c r="N29" s="84"/>
      <c r="O29" s="84"/>
      <c r="P29" s="84"/>
      <c r="Q29" s="84"/>
      <c r="R29" s="84"/>
      <c r="S29" s="84"/>
    </row>
    <row r="30" spans="2:19" x14ac:dyDescent="0.4">
      <c r="B30" s="149"/>
      <c r="D30" s="1170" t="s">
        <v>975</v>
      </c>
      <c r="E30" s="1170"/>
      <c r="F30" s="1170"/>
      <c r="G30" s="592" t="s">
        <v>699</v>
      </c>
      <c r="H30" s="84"/>
      <c r="I30" s="84"/>
      <c r="J30" s="84"/>
      <c r="K30" s="84"/>
      <c r="L30" s="84"/>
      <c r="M30" s="84"/>
      <c r="N30" s="84"/>
      <c r="O30" s="84"/>
      <c r="P30" s="84"/>
      <c r="Q30" s="84"/>
      <c r="R30" s="84"/>
      <c r="S30" s="84"/>
    </row>
    <row r="31" spans="2:19" x14ac:dyDescent="0.4">
      <c r="B31" s="149"/>
      <c r="D31" s="1170" t="s">
        <v>931</v>
      </c>
      <c r="E31" s="1170"/>
      <c r="F31" s="1170"/>
      <c r="G31" s="592" t="s">
        <v>397</v>
      </c>
      <c r="H31" s="84"/>
      <c r="I31" s="84"/>
      <c r="J31" s="84"/>
      <c r="K31" s="84"/>
      <c r="L31" s="84"/>
      <c r="M31" s="84"/>
      <c r="N31" s="84"/>
      <c r="O31" s="84"/>
      <c r="P31" s="84"/>
      <c r="Q31" s="84"/>
      <c r="R31" s="84"/>
      <c r="S31" s="84"/>
    </row>
    <row r="32" spans="2:19" x14ac:dyDescent="0.4">
      <c r="B32" s="149"/>
      <c r="C32" s="1172" t="s">
        <v>933</v>
      </c>
      <c r="D32" s="1172"/>
      <c r="E32" s="1172"/>
      <c r="F32" s="1172"/>
      <c r="G32" s="591" t="s">
        <v>478</v>
      </c>
      <c r="H32" s="84"/>
      <c r="I32" s="84"/>
      <c r="J32" s="84"/>
      <c r="K32" s="84"/>
      <c r="L32" s="84"/>
      <c r="M32" s="84"/>
      <c r="N32" s="84"/>
      <c r="O32" s="84"/>
      <c r="P32" s="84"/>
      <c r="Q32" s="84"/>
      <c r="R32" s="84"/>
      <c r="S32" s="84"/>
    </row>
    <row r="33" spans="2:19" x14ac:dyDescent="0.4">
      <c r="B33" s="149"/>
      <c r="C33" s="1170" t="s">
        <v>992</v>
      </c>
      <c r="D33" s="1170"/>
      <c r="E33" s="1170"/>
      <c r="F33" s="1170"/>
      <c r="G33" s="592" t="s">
        <v>610</v>
      </c>
      <c r="H33" s="84"/>
      <c r="I33" s="84"/>
      <c r="J33" s="84"/>
      <c r="K33" s="84"/>
      <c r="L33" s="84"/>
      <c r="M33" s="84"/>
      <c r="N33" s="84"/>
      <c r="O33" s="84"/>
      <c r="P33" s="84"/>
      <c r="Q33" s="84"/>
      <c r="R33" s="84"/>
      <c r="S33" s="84"/>
    </row>
    <row r="34" spans="2:19" x14ac:dyDescent="0.4">
      <c r="B34" s="149"/>
      <c r="C34" s="1170" t="s">
        <v>859</v>
      </c>
      <c r="D34" s="1170"/>
      <c r="E34" s="1170"/>
      <c r="F34" s="1170"/>
      <c r="G34" s="592" t="s">
        <v>614</v>
      </c>
      <c r="H34" s="84"/>
      <c r="I34" s="84"/>
      <c r="J34" s="84"/>
      <c r="K34" s="84"/>
      <c r="L34" s="84"/>
      <c r="M34" s="84"/>
      <c r="N34" s="84"/>
      <c r="O34" s="84"/>
      <c r="P34" s="84"/>
      <c r="Q34" s="84"/>
      <c r="R34" s="84"/>
      <c r="S34" s="84"/>
    </row>
    <row r="35" spans="2:19" x14ac:dyDescent="0.4">
      <c r="B35" s="1173" t="s">
        <v>860</v>
      </c>
      <c r="C35" s="1172"/>
      <c r="D35" s="1172"/>
      <c r="E35" s="1172"/>
      <c r="F35" s="1172"/>
      <c r="G35" s="591" t="s">
        <v>558</v>
      </c>
      <c r="H35" s="84"/>
      <c r="I35" s="84"/>
      <c r="J35" s="84"/>
      <c r="K35" s="84"/>
      <c r="L35" s="84"/>
      <c r="M35" s="84"/>
      <c r="N35" s="84"/>
      <c r="O35" s="84"/>
      <c r="P35" s="84"/>
      <c r="Q35" s="84"/>
      <c r="R35" s="84"/>
      <c r="S35" s="84"/>
    </row>
    <row r="36" spans="2:19" x14ac:dyDescent="0.4">
      <c r="B36" s="1171" t="s">
        <v>861</v>
      </c>
      <c r="C36" s="948"/>
      <c r="D36" s="948"/>
      <c r="E36" s="948"/>
      <c r="F36" s="948"/>
      <c r="H36" s="93"/>
      <c r="I36" s="93"/>
      <c r="J36" s="93"/>
      <c r="K36" s="93"/>
      <c r="L36" s="93"/>
      <c r="M36" s="93"/>
      <c r="N36" s="93"/>
      <c r="O36" s="93"/>
      <c r="P36" s="93"/>
      <c r="Q36" s="93"/>
      <c r="R36" s="93"/>
      <c r="S36" s="93"/>
    </row>
    <row r="37" spans="2:19" x14ac:dyDescent="0.4">
      <c r="B37" s="149"/>
      <c r="C37" s="1172" t="s">
        <v>935</v>
      </c>
      <c r="D37" s="1172"/>
      <c r="E37" s="1172"/>
      <c r="F37" s="1172"/>
      <c r="G37" s="591" t="s">
        <v>405</v>
      </c>
      <c r="H37" s="97"/>
      <c r="I37" s="97"/>
      <c r="J37" s="97"/>
      <c r="K37" s="97"/>
      <c r="L37" s="97"/>
      <c r="M37" s="97"/>
      <c r="N37" s="97"/>
      <c r="O37" s="97"/>
      <c r="P37" s="97"/>
      <c r="Q37" s="97"/>
      <c r="R37" s="97"/>
      <c r="S37" s="97"/>
    </row>
    <row r="38" spans="2:19" x14ac:dyDescent="0.4">
      <c r="B38" s="149"/>
      <c r="C38" s="1170" t="s">
        <v>936</v>
      </c>
      <c r="D38" s="1170"/>
      <c r="E38" s="1170"/>
      <c r="F38" s="1170"/>
      <c r="G38" s="592" t="s">
        <v>487</v>
      </c>
      <c r="H38" s="84"/>
      <c r="I38" s="84"/>
      <c r="J38" s="84"/>
      <c r="K38" s="84"/>
      <c r="L38" s="84"/>
      <c r="M38" s="84"/>
      <c r="N38" s="84"/>
      <c r="O38" s="84"/>
      <c r="P38" s="84"/>
      <c r="Q38" s="84"/>
      <c r="R38" s="84"/>
      <c r="S38" s="84"/>
    </row>
    <row r="39" spans="2:19" x14ac:dyDescent="0.4">
      <c r="B39" s="149"/>
      <c r="C39" s="1170" t="s">
        <v>937</v>
      </c>
      <c r="D39" s="1170"/>
      <c r="E39" s="1170"/>
      <c r="F39" s="1170"/>
      <c r="G39" s="592" t="s">
        <v>794</v>
      </c>
      <c r="H39" s="84"/>
      <c r="I39" s="84"/>
      <c r="J39" s="84"/>
      <c r="K39" s="84"/>
      <c r="L39" s="84"/>
      <c r="M39" s="84"/>
      <c r="N39" s="84"/>
      <c r="O39" s="84"/>
      <c r="P39" s="84"/>
      <c r="Q39" s="84"/>
      <c r="R39" s="84"/>
      <c r="S39" s="84"/>
    </row>
    <row r="40" spans="2:19" x14ac:dyDescent="0.4">
      <c r="B40" s="1173" t="s">
        <v>865</v>
      </c>
      <c r="C40" s="1172"/>
      <c r="D40" s="1172"/>
      <c r="E40" s="1172"/>
      <c r="F40" s="1172"/>
      <c r="G40" s="591" t="s">
        <v>798</v>
      </c>
      <c r="H40" s="84"/>
      <c r="I40" s="84"/>
      <c r="J40" s="84"/>
      <c r="K40" s="84"/>
      <c r="L40" s="84"/>
      <c r="M40" s="84"/>
      <c r="N40" s="84"/>
      <c r="O40" s="84"/>
      <c r="P40" s="84"/>
      <c r="Q40" s="84"/>
      <c r="R40" s="84"/>
      <c r="S40" s="84"/>
    </row>
    <row r="41" spans="2:19" x14ac:dyDescent="0.4">
      <c r="B41" s="1169" t="s">
        <v>938</v>
      </c>
      <c r="C41" s="1170"/>
      <c r="D41" s="1170"/>
      <c r="E41" s="1170"/>
      <c r="F41" s="1170"/>
      <c r="G41" s="592" t="s">
        <v>658</v>
      </c>
      <c r="H41" s="84"/>
      <c r="I41" s="84"/>
      <c r="J41" s="84"/>
      <c r="K41" s="84"/>
      <c r="L41" s="84"/>
      <c r="M41" s="84"/>
      <c r="N41" s="84"/>
      <c r="O41" s="84"/>
      <c r="P41" s="84"/>
      <c r="Q41" s="84"/>
      <c r="R41" s="84"/>
      <c r="S41" s="84"/>
    </row>
    <row r="42" spans="2:19" x14ac:dyDescent="0.4">
      <c r="B42" s="1169" t="s">
        <v>939</v>
      </c>
      <c r="C42" s="1170"/>
      <c r="D42" s="1170"/>
      <c r="E42" s="1170"/>
      <c r="F42" s="1170"/>
      <c r="G42" s="592" t="s">
        <v>976</v>
      </c>
      <c r="H42" s="84"/>
      <c r="I42" s="84"/>
      <c r="J42" s="84"/>
      <c r="K42" s="84"/>
      <c r="L42" s="84"/>
      <c r="M42" s="84"/>
      <c r="N42" s="84"/>
      <c r="O42" s="84"/>
      <c r="P42" s="84"/>
      <c r="Q42" s="84"/>
      <c r="R42" s="84"/>
      <c r="S42" s="84"/>
    </row>
    <row r="43" spans="2:19" x14ac:dyDescent="0.4">
      <c r="B43" s="1171" t="s">
        <v>869</v>
      </c>
      <c r="C43" s="948"/>
      <c r="D43" s="948"/>
      <c r="E43" s="948"/>
      <c r="F43" s="948"/>
      <c r="H43" s="93"/>
      <c r="I43" s="93"/>
      <c r="J43" s="93"/>
      <c r="K43" s="93"/>
      <c r="L43" s="93"/>
      <c r="M43" s="93"/>
      <c r="N43" s="93"/>
      <c r="O43" s="93"/>
      <c r="P43" s="93"/>
      <c r="Q43" s="93"/>
      <c r="R43" s="93"/>
      <c r="S43" s="93"/>
    </row>
    <row r="44" spans="2:19" x14ac:dyDescent="0.4">
      <c r="B44" s="1173" t="s">
        <v>940</v>
      </c>
      <c r="C44" s="1172"/>
      <c r="D44" s="1172"/>
      <c r="E44" s="1172"/>
      <c r="F44" s="1172"/>
      <c r="G44" s="591" t="s">
        <v>978</v>
      </c>
      <c r="H44" s="97"/>
      <c r="I44" s="97"/>
      <c r="J44" s="97"/>
      <c r="K44" s="97"/>
      <c r="L44" s="97"/>
      <c r="M44" s="97"/>
      <c r="N44" s="97"/>
      <c r="O44" s="97"/>
      <c r="P44" s="97"/>
      <c r="Q44" s="97"/>
      <c r="R44" s="97"/>
      <c r="S44" s="97"/>
    </row>
    <row r="45" spans="2:19" x14ac:dyDescent="0.4">
      <c r="B45" s="1169" t="s">
        <v>946</v>
      </c>
      <c r="C45" s="1170"/>
      <c r="D45" s="1170"/>
      <c r="E45" s="1170"/>
      <c r="F45" s="1170"/>
      <c r="G45" s="592" t="s">
        <v>661</v>
      </c>
      <c r="H45" s="84"/>
      <c r="I45" s="84"/>
      <c r="J45" s="84"/>
      <c r="K45" s="84"/>
      <c r="L45" s="84"/>
      <c r="M45" s="84"/>
      <c r="N45" s="84"/>
      <c r="O45" s="84"/>
      <c r="P45" s="84"/>
      <c r="Q45" s="84"/>
      <c r="R45" s="84"/>
      <c r="S45" s="84"/>
    </row>
    <row r="46" spans="2:19" x14ac:dyDescent="0.4">
      <c r="B46" s="1169" t="s">
        <v>947</v>
      </c>
      <c r="C46" s="1170"/>
      <c r="D46" s="1170"/>
      <c r="E46" s="1170"/>
      <c r="F46" s="1170"/>
      <c r="G46" s="592" t="s">
        <v>980</v>
      </c>
      <c r="H46" s="84"/>
      <c r="I46" s="84"/>
      <c r="J46" s="84"/>
      <c r="K46" s="84"/>
      <c r="L46" s="84"/>
      <c r="M46" s="84"/>
      <c r="N46" s="84"/>
      <c r="O46" s="84"/>
      <c r="P46" s="84"/>
      <c r="Q46" s="84"/>
      <c r="R46" s="84"/>
      <c r="S46" s="84"/>
    </row>
    <row r="47" spans="2:19" x14ac:dyDescent="0.4">
      <c r="B47" s="1197" t="s">
        <v>939</v>
      </c>
      <c r="C47" s="1198"/>
      <c r="D47" s="1198"/>
      <c r="E47" s="1198"/>
      <c r="F47" s="1198"/>
      <c r="G47" s="620" t="s">
        <v>713</v>
      </c>
      <c r="H47" s="84"/>
      <c r="I47" s="84"/>
      <c r="J47" s="84"/>
      <c r="K47" s="84"/>
      <c r="L47" s="84"/>
      <c r="M47" s="84"/>
      <c r="N47" s="84"/>
      <c r="O47" s="84"/>
      <c r="P47" s="84"/>
      <c r="Q47" s="84"/>
      <c r="R47" s="84"/>
      <c r="S47" s="84"/>
    </row>
    <row r="49" spans="2:15" x14ac:dyDescent="0.4">
      <c r="B49" s="948" t="s">
        <v>1533</v>
      </c>
      <c r="C49" s="948"/>
      <c r="D49" s="948"/>
      <c r="E49" s="948"/>
      <c r="F49" s="948"/>
      <c r="G49" s="948"/>
      <c r="H49" s="948"/>
      <c r="I49" s="948"/>
      <c r="J49" s="948"/>
      <c r="K49" s="948"/>
      <c r="L49" s="948"/>
      <c r="M49" s="948"/>
      <c r="N49" s="948"/>
      <c r="O49" s="948"/>
    </row>
    <row r="51" spans="2:15" x14ac:dyDescent="0.4">
      <c r="B51" s="948" t="s">
        <v>76</v>
      </c>
      <c r="C51" s="948"/>
      <c r="D51" s="948"/>
      <c r="E51" s="948"/>
      <c r="F51" s="948"/>
      <c r="G51" s="948"/>
      <c r="H51" s="948"/>
      <c r="I51" s="948"/>
    </row>
    <row r="52" spans="2:15" x14ac:dyDescent="0.4">
      <c r="B52" s="948" t="s">
        <v>77</v>
      </c>
      <c r="C52" s="948"/>
      <c r="D52" s="948"/>
      <c r="E52" s="948"/>
      <c r="F52" s="948"/>
      <c r="G52" s="948"/>
      <c r="H52" s="948"/>
      <c r="I52" s="948"/>
    </row>
  </sheetData>
  <mergeCells count="48">
    <mergeCell ref="B2:F2"/>
    <mergeCell ref="C38:F38"/>
    <mergeCell ref="C39:F39"/>
    <mergeCell ref="B40:F40"/>
    <mergeCell ref="B47:F47"/>
    <mergeCell ref="B49:O49"/>
    <mergeCell ref="B41:F41"/>
    <mergeCell ref="B42:F42"/>
    <mergeCell ref="B43:F43"/>
    <mergeCell ref="B44:F44"/>
    <mergeCell ref="B45:F45"/>
    <mergeCell ref="B46:F46"/>
    <mergeCell ref="C33:F33"/>
    <mergeCell ref="C34:F34"/>
    <mergeCell ref="B35:F35"/>
    <mergeCell ref="B36:F36"/>
    <mergeCell ref="C37:F37"/>
    <mergeCell ref="E28:F28"/>
    <mergeCell ref="D29:F29"/>
    <mergeCell ref="D30:F30"/>
    <mergeCell ref="D31:F31"/>
    <mergeCell ref="C32:F32"/>
    <mergeCell ref="E23:F23"/>
    <mergeCell ref="D24:F24"/>
    <mergeCell ref="E25:F25"/>
    <mergeCell ref="E26:F26"/>
    <mergeCell ref="E27:F27"/>
    <mergeCell ref="B18:F18"/>
    <mergeCell ref="B19:F19"/>
    <mergeCell ref="B20:F20"/>
    <mergeCell ref="E21:F21"/>
    <mergeCell ref="E22:F22"/>
    <mergeCell ref="B51:I51"/>
    <mergeCell ref="B52:I52"/>
    <mergeCell ref="H4:S4"/>
    <mergeCell ref="H5:S5"/>
    <mergeCell ref="H6:S6"/>
    <mergeCell ref="B4:D4"/>
    <mergeCell ref="B5:D5"/>
    <mergeCell ref="H9:M9"/>
    <mergeCell ref="N9:S9"/>
    <mergeCell ref="H10:I10"/>
    <mergeCell ref="K10:L10"/>
    <mergeCell ref="N10:O10"/>
    <mergeCell ref="Q10:R10"/>
    <mergeCell ref="B15:F15"/>
    <mergeCell ref="B16:F16"/>
    <mergeCell ref="B17:F17"/>
  </mergeCell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L61"/>
  <sheetViews>
    <sheetView showGridLines="0" workbookViewId="0"/>
  </sheetViews>
  <sheetFormatPr defaultColWidth="8.83203125" defaultRowHeight="12.3" x14ac:dyDescent="0.4"/>
  <cols>
    <col min="1" max="1" width="1.5546875" style="99" customWidth="1"/>
    <col min="2" max="2" width="8.83203125" style="99" customWidth="1"/>
    <col min="3" max="3" width="40.5546875" style="99" customWidth="1"/>
    <col min="4" max="6" width="8.83203125" style="99" customWidth="1"/>
    <col min="7" max="7" width="4.27734375" style="99" customWidth="1"/>
    <col min="8" max="8" width="15.44140625" style="99" customWidth="1"/>
    <col min="9" max="9" width="17.83203125" style="99" customWidth="1"/>
    <col min="10" max="10" width="14.1640625" style="99" customWidth="1"/>
    <col min="11" max="11" width="17.27734375" style="99" customWidth="1"/>
    <col min="12" max="12" width="8.83203125" style="99" customWidth="1"/>
    <col min="13" max="16384" width="8.83203125" style="99"/>
  </cols>
  <sheetData>
    <row r="2" spans="2:12" x14ac:dyDescent="0.4">
      <c r="B2" s="949" t="s">
        <v>78</v>
      </c>
      <c r="C2" s="948"/>
      <c r="D2" s="948"/>
      <c r="E2" s="948"/>
      <c r="F2" s="948"/>
    </row>
    <row r="4" spans="2:12" x14ac:dyDescent="0.4">
      <c r="B4" s="80" t="s">
        <v>1584</v>
      </c>
      <c r="H4" s="949" t="s">
        <v>1522</v>
      </c>
      <c r="I4" s="949"/>
      <c r="J4" s="949"/>
      <c r="K4" s="949"/>
      <c r="L4" s="949"/>
    </row>
    <row r="5" spans="2:12" x14ac:dyDescent="0.4">
      <c r="B5" s="587" t="s">
        <v>819</v>
      </c>
      <c r="H5" s="949" t="s">
        <v>994</v>
      </c>
      <c r="I5" s="949"/>
      <c r="J5" s="949"/>
      <c r="K5" s="949"/>
      <c r="L5" s="949"/>
    </row>
    <row r="7" spans="2:12" x14ac:dyDescent="0.4">
      <c r="B7" s="145"/>
      <c r="C7" s="588"/>
      <c r="D7" s="588"/>
      <c r="E7" s="588"/>
      <c r="F7" s="588"/>
      <c r="G7" s="588"/>
      <c r="H7" s="1404" t="s">
        <v>187</v>
      </c>
      <c r="I7" s="1404"/>
      <c r="J7" s="1404" t="s">
        <v>1512</v>
      </c>
      <c r="K7" s="1404"/>
    </row>
    <row r="8" spans="2:12" x14ac:dyDescent="0.4">
      <c r="B8" s="149"/>
      <c r="H8" s="589" t="s">
        <v>315</v>
      </c>
      <c r="I8" s="589" t="s">
        <v>737</v>
      </c>
      <c r="J8" s="589" t="s">
        <v>315</v>
      </c>
      <c r="K8" s="589" t="s">
        <v>737</v>
      </c>
    </row>
    <row r="9" spans="2:12" x14ac:dyDescent="0.4">
      <c r="B9" s="149"/>
      <c r="H9" s="590" t="s">
        <v>321</v>
      </c>
      <c r="I9" s="590" t="s">
        <v>323</v>
      </c>
      <c r="J9" s="590" t="s">
        <v>550</v>
      </c>
      <c r="K9" s="590" t="s">
        <v>551</v>
      </c>
    </row>
    <row r="10" spans="2:12" x14ac:dyDescent="0.4">
      <c r="B10" s="1173" t="s">
        <v>995</v>
      </c>
      <c r="C10" s="1172"/>
      <c r="D10" s="1172"/>
      <c r="E10" s="1172"/>
      <c r="F10" s="1172"/>
      <c r="G10" s="591" t="s">
        <v>326</v>
      </c>
      <c r="H10" s="84"/>
      <c r="I10" s="84"/>
      <c r="J10" s="84"/>
      <c r="K10" s="84"/>
    </row>
    <row r="11" spans="2:12" x14ac:dyDescent="0.4">
      <c r="B11" s="1169" t="s">
        <v>1585</v>
      </c>
      <c r="C11" s="1170"/>
      <c r="D11" s="1170"/>
      <c r="E11" s="1170"/>
      <c r="F11" s="1170"/>
      <c r="G11" s="592" t="s">
        <v>328</v>
      </c>
      <c r="H11" s="84"/>
      <c r="I11" s="84"/>
      <c r="J11" s="84"/>
      <c r="K11" s="84"/>
    </row>
    <row r="12" spans="2:12" x14ac:dyDescent="0.4">
      <c r="B12" s="1169" t="s">
        <v>997</v>
      </c>
      <c r="C12" s="1170"/>
      <c r="D12" s="1170"/>
      <c r="E12" s="1170"/>
      <c r="F12" s="1170"/>
      <c r="G12" s="592" t="s">
        <v>459</v>
      </c>
      <c r="H12" s="84"/>
      <c r="I12" s="84"/>
      <c r="J12" s="84"/>
      <c r="K12" s="84"/>
    </row>
    <row r="13" spans="2:12" x14ac:dyDescent="0.4">
      <c r="B13" s="1169" t="s">
        <v>998</v>
      </c>
      <c r="C13" s="1170"/>
      <c r="D13" s="1170"/>
      <c r="E13" s="1170"/>
      <c r="F13" s="1170"/>
      <c r="G13" s="592" t="s">
        <v>643</v>
      </c>
      <c r="H13" s="84"/>
      <c r="I13" s="84"/>
      <c r="J13" s="84"/>
      <c r="K13" s="84"/>
    </row>
    <row r="14" spans="2:12" x14ac:dyDescent="0.4">
      <c r="B14" s="1169" t="s">
        <v>999</v>
      </c>
      <c r="C14" s="1170"/>
      <c r="D14" s="1170"/>
      <c r="E14" s="1170"/>
      <c r="F14" s="1170"/>
      <c r="G14" s="592" t="s">
        <v>756</v>
      </c>
      <c r="H14" s="84"/>
      <c r="I14" s="84"/>
      <c r="J14" s="84"/>
      <c r="K14" s="84"/>
    </row>
    <row r="15" spans="2:12" x14ac:dyDescent="0.4">
      <c r="B15" s="1169" t="s">
        <v>933</v>
      </c>
      <c r="C15" s="1170"/>
      <c r="D15" s="1170"/>
      <c r="E15" s="1170"/>
      <c r="F15" s="1170"/>
      <c r="G15" s="592" t="s">
        <v>699</v>
      </c>
      <c r="H15" s="84"/>
      <c r="I15" s="84"/>
      <c r="J15" s="84"/>
      <c r="K15" s="84"/>
    </row>
    <row r="16" spans="2:12" x14ac:dyDescent="0.4">
      <c r="B16" s="1169" t="s">
        <v>1000</v>
      </c>
      <c r="C16" s="1170"/>
      <c r="D16" s="1170"/>
      <c r="E16" s="1170"/>
      <c r="F16" s="1170"/>
      <c r="G16" s="592" t="s">
        <v>478</v>
      </c>
      <c r="H16" s="84"/>
      <c r="I16" s="84"/>
      <c r="J16" s="84"/>
      <c r="K16" s="84"/>
    </row>
    <row r="17" spans="2:11" x14ac:dyDescent="0.4">
      <c r="B17" s="149"/>
      <c r="H17" s="93"/>
      <c r="I17" s="93"/>
      <c r="J17" s="93"/>
      <c r="K17" s="93"/>
    </row>
    <row r="18" spans="2:11" x14ac:dyDescent="0.4">
      <c r="B18" s="1173" t="s">
        <v>1001</v>
      </c>
      <c r="C18" s="1172"/>
      <c r="D18" s="1172"/>
      <c r="E18" s="1172"/>
      <c r="F18" s="1172"/>
      <c r="G18" s="591" t="s">
        <v>612</v>
      </c>
      <c r="H18" s="97"/>
      <c r="I18" s="97"/>
      <c r="J18" s="97"/>
      <c r="K18" s="97"/>
    </row>
    <row r="19" spans="2:11" x14ac:dyDescent="0.4">
      <c r="B19" s="1169" t="s">
        <v>1002</v>
      </c>
      <c r="C19" s="1170"/>
      <c r="D19" s="1170"/>
      <c r="E19" s="1170"/>
      <c r="F19" s="1170"/>
      <c r="G19" s="592" t="s">
        <v>614</v>
      </c>
      <c r="H19" s="84"/>
      <c r="I19" s="84"/>
      <c r="J19" s="84"/>
      <c r="K19" s="84"/>
    </row>
    <row r="20" spans="2:11" x14ac:dyDescent="0.4">
      <c r="B20" s="1169" t="s">
        <v>1003</v>
      </c>
      <c r="C20" s="1170"/>
      <c r="D20" s="1170"/>
      <c r="E20" s="1170"/>
      <c r="F20" s="1170"/>
      <c r="G20" s="592" t="s">
        <v>556</v>
      </c>
      <c r="H20" s="84"/>
      <c r="I20" s="84"/>
      <c r="J20" s="84"/>
      <c r="K20" s="84"/>
    </row>
    <row r="21" spans="2:11" x14ac:dyDescent="0.4">
      <c r="B21" s="1169" t="s">
        <v>1586</v>
      </c>
      <c r="C21" s="1170"/>
      <c r="D21" s="1170"/>
      <c r="E21" s="1170"/>
      <c r="F21" s="1170"/>
      <c r="G21" s="592" t="s">
        <v>338</v>
      </c>
      <c r="H21" s="84"/>
      <c r="I21" s="84"/>
      <c r="J21" s="84"/>
      <c r="K21" s="84"/>
    </row>
    <row r="22" spans="2:11" x14ac:dyDescent="0.4">
      <c r="B22" s="1169" t="s">
        <v>1005</v>
      </c>
      <c r="C22" s="1170"/>
      <c r="D22" s="1170"/>
      <c r="E22" s="1170"/>
      <c r="F22" s="1170"/>
      <c r="G22" s="592" t="s">
        <v>340</v>
      </c>
      <c r="H22" s="84"/>
      <c r="I22" s="84"/>
      <c r="J22" s="84"/>
      <c r="K22" s="84"/>
    </row>
    <row r="23" spans="2:11" x14ac:dyDescent="0.4">
      <c r="B23" s="1171" t="s">
        <v>1587</v>
      </c>
      <c r="C23" s="948"/>
      <c r="D23" s="948"/>
      <c r="E23" s="948"/>
      <c r="F23" s="948"/>
      <c r="H23" s="93"/>
      <c r="I23" s="93"/>
      <c r="J23" s="93"/>
      <c r="K23" s="93"/>
    </row>
    <row r="24" spans="2:11" x14ac:dyDescent="0.4">
      <c r="B24" s="149"/>
      <c r="C24" s="1172" t="s">
        <v>1588</v>
      </c>
      <c r="D24" s="1172"/>
      <c r="E24" s="1172"/>
      <c r="F24" s="1172"/>
      <c r="G24" s="591" t="s">
        <v>405</v>
      </c>
      <c r="H24" s="97"/>
      <c r="I24" s="97"/>
      <c r="J24" s="97"/>
      <c r="K24" s="97"/>
    </row>
    <row r="25" spans="2:11" x14ac:dyDescent="0.4">
      <c r="B25" s="1173" t="s">
        <v>1007</v>
      </c>
      <c r="C25" s="1172"/>
      <c r="D25" s="1172"/>
      <c r="E25" s="1172"/>
      <c r="F25" s="1172"/>
      <c r="G25" s="591" t="s">
        <v>1008</v>
      </c>
      <c r="H25" s="84"/>
      <c r="I25" s="84"/>
      <c r="J25" s="84"/>
      <c r="K25" s="84"/>
    </row>
    <row r="26" spans="2:11" x14ac:dyDescent="0.4">
      <c r="B26" s="1171" t="s">
        <v>1589</v>
      </c>
      <c r="C26" s="948"/>
      <c r="D26" s="948"/>
      <c r="E26" s="948"/>
      <c r="F26" s="948"/>
      <c r="H26" s="93"/>
      <c r="I26" s="93"/>
      <c r="J26" s="93"/>
      <c r="K26" s="93"/>
    </row>
    <row r="27" spans="2:11" x14ac:dyDescent="0.4">
      <c r="B27" s="149"/>
      <c r="C27" s="1172" t="s">
        <v>1590</v>
      </c>
      <c r="D27" s="1172"/>
      <c r="E27" s="1172"/>
      <c r="F27" s="1172"/>
      <c r="G27" s="591" t="s">
        <v>487</v>
      </c>
      <c r="H27" s="97"/>
      <c r="I27" s="97"/>
      <c r="J27" s="97"/>
      <c r="K27" s="97"/>
    </row>
    <row r="28" spans="2:11" x14ac:dyDescent="0.4">
      <c r="B28" s="1173" t="s">
        <v>1009</v>
      </c>
      <c r="C28" s="1172"/>
      <c r="D28" s="1172"/>
      <c r="E28" s="1172"/>
      <c r="F28" s="1172"/>
      <c r="G28" s="591" t="s">
        <v>794</v>
      </c>
      <c r="H28" s="84"/>
      <c r="I28" s="84"/>
      <c r="J28" s="84"/>
      <c r="K28" s="84"/>
    </row>
    <row r="29" spans="2:11" x14ac:dyDescent="0.4">
      <c r="B29" s="1169" t="s">
        <v>1010</v>
      </c>
      <c r="C29" s="1170"/>
      <c r="D29" s="1170"/>
      <c r="E29" s="1170"/>
      <c r="F29" s="1170"/>
      <c r="G29" s="592" t="s">
        <v>798</v>
      </c>
      <c r="H29" s="84"/>
      <c r="I29" s="84"/>
      <c r="J29" s="84"/>
      <c r="K29" s="84"/>
    </row>
    <row r="30" spans="2:11" x14ac:dyDescent="0.4">
      <c r="B30" s="149"/>
      <c r="H30" s="93"/>
      <c r="I30" s="93"/>
      <c r="J30" s="93"/>
      <c r="K30" s="93"/>
    </row>
    <row r="31" spans="2:11" x14ac:dyDescent="0.4">
      <c r="B31" s="1173" t="s">
        <v>1011</v>
      </c>
      <c r="C31" s="1172"/>
      <c r="D31" s="1172"/>
      <c r="E31" s="1172"/>
      <c r="F31" s="1172"/>
      <c r="G31" s="591" t="s">
        <v>658</v>
      </c>
      <c r="H31" s="97"/>
      <c r="I31" s="97"/>
      <c r="J31" s="97"/>
      <c r="K31" s="97"/>
    </row>
    <row r="32" spans="2:11" x14ac:dyDescent="0.4">
      <c r="B32" s="1169" t="s">
        <v>1012</v>
      </c>
      <c r="C32" s="1170"/>
      <c r="D32" s="1170"/>
      <c r="E32" s="1170"/>
      <c r="F32" s="1170"/>
      <c r="G32" s="592" t="s">
        <v>1013</v>
      </c>
      <c r="H32" s="84"/>
      <c r="I32" s="84"/>
      <c r="J32" s="84"/>
      <c r="K32" s="84"/>
    </row>
    <row r="33" spans="2:11" x14ac:dyDescent="0.4">
      <c r="B33" s="1169" t="s">
        <v>1014</v>
      </c>
      <c r="C33" s="1170"/>
      <c r="D33" s="1170"/>
      <c r="E33" s="1170"/>
      <c r="F33" s="1170"/>
      <c r="G33" s="592" t="s">
        <v>342</v>
      </c>
      <c r="H33" s="84"/>
      <c r="I33" s="84"/>
      <c r="J33" s="84"/>
      <c r="K33" s="84"/>
    </row>
    <row r="34" spans="2:11" x14ac:dyDescent="0.4">
      <c r="B34" s="1169" t="s">
        <v>1015</v>
      </c>
      <c r="C34" s="1170"/>
      <c r="D34" s="1170"/>
      <c r="E34" s="1170"/>
      <c r="F34" s="1170"/>
      <c r="G34" s="592" t="s">
        <v>400</v>
      </c>
      <c r="H34" s="84"/>
      <c r="I34" s="84"/>
      <c r="J34" s="84"/>
      <c r="K34" s="84"/>
    </row>
    <row r="35" spans="2:11" x14ac:dyDescent="0.4">
      <c r="B35" s="149"/>
      <c r="H35" s="93"/>
      <c r="I35" s="93"/>
      <c r="J35" s="93"/>
      <c r="K35" s="93"/>
    </row>
    <row r="36" spans="2:11" x14ac:dyDescent="0.4">
      <c r="B36" s="1173" t="s">
        <v>1016</v>
      </c>
      <c r="C36" s="1172"/>
      <c r="D36" s="1172"/>
      <c r="E36" s="1172"/>
      <c r="F36" s="1172"/>
      <c r="G36" s="591" t="s">
        <v>344</v>
      </c>
      <c r="H36" s="97"/>
      <c r="I36" s="97"/>
      <c r="J36" s="97"/>
      <c r="K36" s="97"/>
    </row>
    <row r="37" spans="2:11" x14ac:dyDescent="0.4">
      <c r="B37" s="149"/>
      <c r="H37" s="93"/>
      <c r="I37" s="93"/>
      <c r="J37" s="93"/>
      <c r="K37" s="93"/>
    </row>
    <row r="38" spans="2:11" x14ac:dyDescent="0.4">
      <c r="B38" s="1173" t="s">
        <v>1017</v>
      </c>
      <c r="C38" s="1172"/>
      <c r="D38" s="1172"/>
      <c r="E38" s="1172"/>
      <c r="F38" s="1172"/>
      <c r="G38" s="591" t="s">
        <v>805</v>
      </c>
      <c r="H38" s="97"/>
      <c r="I38" s="97"/>
      <c r="J38" s="97"/>
      <c r="K38" s="97"/>
    </row>
    <row r="39" spans="2:11" x14ac:dyDescent="0.4">
      <c r="B39" s="1169" t="s">
        <v>1018</v>
      </c>
      <c r="C39" s="1170"/>
      <c r="D39" s="1170"/>
      <c r="E39" s="1170"/>
      <c r="F39" s="1170"/>
      <c r="G39" s="592" t="s">
        <v>502</v>
      </c>
      <c r="H39" s="84"/>
      <c r="I39" s="84"/>
      <c r="J39" s="84"/>
      <c r="K39" s="84"/>
    </row>
    <row r="40" spans="2:11" x14ac:dyDescent="0.4">
      <c r="B40" s="1169" t="s">
        <v>1019</v>
      </c>
      <c r="C40" s="1170"/>
      <c r="D40" s="1170"/>
      <c r="E40" s="1170"/>
      <c r="F40" s="1170"/>
      <c r="G40" s="592" t="s">
        <v>661</v>
      </c>
      <c r="H40" s="84"/>
      <c r="I40" s="84"/>
      <c r="J40" s="84"/>
      <c r="K40" s="84"/>
    </row>
    <row r="41" spans="2:11" x14ac:dyDescent="0.4">
      <c r="B41" s="149"/>
      <c r="H41" s="93"/>
      <c r="I41" s="93"/>
      <c r="J41" s="93"/>
      <c r="K41" s="93"/>
    </row>
    <row r="42" spans="2:11" x14ac:dyDescent="0.4">
      <c r="B42" s="1173" t="s">
        <v>1020</v>
      </c>
      <c r="C42" s="1172"/>
      <c r="D42" s="1172"/>
      <c r="E42" s="1172"/>
      <c r="F42" s="1172"/>
      <c r="G42" s="591" t="s">
        <v>346</v>
      </c>
      <c r="H42" s="97"/>
      <c r="I42" s="97"/>
      <c r="J42" s="97"/>
      <c r="K42" s="97"/>
    </row>
    <row r="43" spans="2:11" x14ac:dyDescent="0.4">
      <c r="B43" s="149"/>
      <c r="H43" s="93"/>
      <c r="I43" s="93"/>
      <c r="J43" s="93"/>
      <c r="K43" s="93"/>
    </row>
    <row r="44" spans="2:11" x14ac:dyDescent="0.4">
      <c r="B44" s="1173" t="s">
        <v>1395</v>
      </c>
      <c r="C44" s="1172"/>
      <c r="D44" s="1172"/>
      <c r="E44" s="1172"/>
      <c r="F44" s="1172"/>
      <c r="G44" s="591" t="s">
        <v>348</v>
      </c>
      <c r="H44" s="97"/>
      <c r="I44" s="97"/>
      <c r="J44" s="97"/>
      <c r="K44" s="97"/>
    </row>
    <row r="45" spans="2:11" x14ac:dyDescent="0.4">
      <c r="B45" s="149"/>
      <c r="H45" s="93"/>
      <c r="I45" s="93"/>
      <c r="J45" s="93"/>
      <c r="K45" s="93"/>
    </row>
    <row r="46" spans="2:11" x14ac:dyDescent="0.4">
      <c r="B46" s="1173" t="s">
        <v>1022</v>
      </c>
      <c r="C46" s="1172"/>
      <c r="D46" s="1172"/>
      <c r="E46" s="1172"/>
      <c r="F46" s="1172"/>
      <c r="G46" s="591" t="s">
        <v>760</v>
      </c>
      <c r="H46" s="97"/>
      <c r="I46" s="97"/>
      <c r="J46" s="97"/>
      <c r="K46" s="97"/>
    </row>
    <row r="47" spans="2:11" x14ac:dyDescent="0.4">
      <c r="B47" s="149"/>
      <c r="H47" s="93"/>
      <c r="I47" s="93"/>
      <c r="J47" s="93"/>
      <c r="K47" s="93"/>
    </row>
    <row r="48" spans="2:11" x14ac:dyDescent="0.4">
      <c r="B48" s="1171" t="s">
        <v>1023</v>
      </c>
      <c r="C48" s="948"/>
      <c r="D48" s="948"/>
      <c r="E48" s="948"/>
      <c r="F48" s="948"/>
      <c r="H48" s="593"/>
      <c r="I48" s="593"/>
      <c r="J48" s="593"/>
      <c r="K48" s="593"/>
    </row>
    <row r="49" spans="2:11" x14ac:dyDescent="0.4">
      <c r="B49" s="1173" t="s">
        <v>1024</v>
      </c>
      <c r="C49" s="1172"/>
      <c r="D49" s="1172"/>
      <c r="E49" s="1172"/>
      <c r="F49" s="1172"/>
      <c r="G49" s="591" t="s">
        <v>417</v>
      </c>
      <c r="H49" s="97"/>
      <c r="I49" s="97"/>
      <c r="J49" s="97"/>
      <c r="K49" s="97"/>
    </row>
    <row r="50" spans="2:11" x14ac:dyDescent="0.4">
      <c r="B50" s="1169" t="s">
        <v>1025</v>
      </c>
      <c r="C50" s="1170"/>
      <c r="D50" s="1170"/>
      <c r="E50" s="1170"/>
      <c r="F50" s="1170"/>
      <c r="G50" s="592" t="s">
        <v>810</v>
      </c>
      <c r="H50" s="84"/>
      <c r="I50" s="84"/>
      <c r="J50" s="84"/>
      <c r="K50" s="84"/>
    </row>
    <row r="51" spans="2:11" x14ac:dyDescent="0.4">
      <c r="B51" s="1169" t="s">
        <v>1026</v>
      </c>
      <c r="C51" s="1170"/>
      <c r="D51" s="1170"/>
      <c r="E51" s="1170"/>
      <c r="F51" s="1170"/>
      <c r="G51" s="592" t="s">
        <v>715</v>
      </c>
      <c r="H51" s="84"/>
      <c r="I51" s="84"/>
      <c r="J51" s="84"/>
      <c r="K51" s="84"/>
    </row>
    <row r="52" spans="2:11" x14ac:dyDescent="0.4">
      <c r="B52" s="1197" t="s">
        <v>536</v>
      </c>
      <c r="C52" s="1198"/>
      <c r="D52" s="1198"/>
      <c r="E52" s="1198"/>
      <c r="F52" s="1198"/>
      <c r="G52" s="620" t="s">
        <v>1027</v>
      </c>
      <c r="H52" s="84"/>
      <c r="I52" s="84"/>
      <c r="J52" s="84"/>
      <c r="K52" s="84"/>
    </row>
    <row r="54" spans="2:11" x14ac:dyDescent="0.4">
      <c r="H54" s="606" t="s">
        <v>324</v>
      </c>
      <c r="J54" s="606" t="s">
        <v>833</v>
      </c>
    </row>
    <row r="55" spans="2:11" x14ac:dyDescent="0.4">
      <c r="C55" s="1172" t="s">
        <v>1028</v>
      </c>
      <c r="D55" s="1172"/>
      <c r="E55" s="1172"/>
      <c r="F55" s="1172"/>
      <c r="G55" s="591" t="s">
        <v>348</v>
      </c>
      <c r="H55" s="84"/>
      <c r="J55" s="84"/>
    </row>
    <row r="57" spans="2:11" x14ac:dyDescent="0.4">
      <c r="B57" s="948" t="s">
        <v>1591</v>
      </c>
      <c r="C57" s="948"/>
      <c r="D57" s="948"/>
      <c r="E57" s="948"/>
      <c r="F57" s="948"/>
      <c r="G57" s="948"/>
      <c r="H57" s="948"/>
      <c r="I57" s="948"/>
      <c r="J57" s="948"/>
    </row>
    <row r="58" spans="2:11" x14ac:dyDescent="0.4">
      <c r="B58" s="948" t="s">
        <v>1592</v>
      </c>
      <c r="C58" s="948"/>
      <c r="D58" s="948"/>
      <c r="E58" s="948"/>
      <c r="F58" s="948"/>
      <c r="G58" s="948"/>
      <c r="H58" s="948"/>
      <c r="I58" s="948"/>
      <c r="J58" s="948"/>
    </row>
    <row r="60" spans="2:11" x14ac:dyDescent="0.4">
      <c r="B60" s="948" t="s">
        <v>76</v>
      </c>
      <c r="C60" s="948"/>
      <c r="D60" s="948"/>
      <c r="E60" s="948"/>
      <c r="F60" s="948"/>
      <c r="G60" s="948"/>
      <c r="H60" s="948"/>
      <c r="I60" s="948"/>
    </row>
    <row r="61" spans="2:11" x14ac:dyDescent="0.4">
      <c r="B61" s="948" t="s">
        <v>77</v>
      </c>
      <c r="C61" s="948"/>
      <c r="D61" s="948"/>
      <c r="E61" s="948"/>
      <c r="F61" s="948"/>
      <c r="G61" s="948"/>
      <c r="H61" s="948"/>
      <c r="I61" s="948"/>
    </row>
  </sheetData>
  <mergeCells count="45">
    <mergeCell ref="B2:F2"/>
    <mergeCell ref="B52:F52"/>
    <mergeCell ref="C55:F55"/>
    <mergeCell ref="B44:F44"/>
    <mergeCell ref="B46:F46"/>
    <mergeCell ref="B48:F48"/>
    <mergeCell ref="B49:F49"/>
    <mergeCell ref="B50:F50"/>
    <mergeCell ref="B51:F51"/>
    <mergeCell ref="B36:F36"/>
    <mergeCell ref="B38:F38"/>
    <mergeCell ref="B39:F39"/>
    <mergeCell ref="B40:F40"/>
    <mergeCell ref="B42:F42"/>
    <mergeCell ref="B29:F29"/>
    <mergeCell ref="B31:F31"/>
    <mergeCell ref="B32:F32"/>
    <mergeCell ref="B33:F33"/>
    <mergeCell ref="B34:F34"/>
    <mergeCell ref="C24:F24"/>
    <mergeCell ref="B25:F25"/>
    <mergeCell ref="B26:F26"/>
    <mergeCell ref="C27:F27"/>
    <mergeCell ref="B28:F28"/>
    <mergeCell ref="B19:F19"/>
    <mergeCell ref="B20:F20"/>
    <mergeCell ref="B21:F21"/>
    <mergeCell ref="B22:F22"/>
    <mergeCell ref="B23:F23"/>
    <mergeCell ref="B60:I60"/>
    <mergeCell ref="B61:I61"/>
    <mergeCell ref="H4:L4"/>
    <mergeCell ref="H5:L5"/>
    <mergeCell ref="H7:I7"/>
    <mergeCell ref="J7:K7"/>
    <mergeCell ref="B57:J57"/>
    <mergeCell ref="B58:J58"/>
    <mergeCell ref="B10:F10"/>
    <mergeCell ref="B11:F11"/>
    <mergeCell ref="B12:F12"/>
    <mergeCell ref="B13:F13"/>
    <mergeCell ref="B14:F14"/>
    <mergeCell ref="B15:F15"/>
    <mergeCell ref="B16:F16"/>
    <mergeCell ref="B18:F18"/>
  </mergeCell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O70"/>
  <sheetViews>
    <sheetView showGridLines="0" workbookViewId="0"/>
  </sheetViews>
  <sheetFormatPr defaultColWidth="8.83203125" defaultRowHeight="12.3" x14ac:dyDescent="0.4"/>
  <cols>
    <col min="1" max="1" width="1.5546875" style="99" customWidth="1"/>
    <col min="2" max="3" width="2.5546875" style="99" customWidth="1"/>
    <col min="4" max="4" width="3.71875" style="99" customWidth="1"/>
    <col min="5" max="5" width="14.27734375" style="99" customWidth="1"/>
    <col min="6" max="6" width="31" style="99" customWidth="1"/>
    <col min="7" max="7" width="44.27734375" style="99" customWidth="1"/>
    <col min="8" max="8" width="4.27734375" style="99" customWidth="1"/>
    <col min="9" max="9" width="15.71875" style="99" customWidth="1"/>
    <col min="10" max="10" width="14.44140625" style="99" customWidth="1"/>
    <col min="11" max="11" width="12.44140625" style="99" customWidth="1"/>
    <col min="12" max="12" width="8.83203125" style="99" customWidth="1"/>
    <col min="13" max="13" width="13.5546875" style="99" customWidth="1"/>
    <col min="14" max="14" width="18.27734375" style="99" customWidth="1"/>
    <col min="15" max="15" width="8.83203125" style="99" customWidth="1"/>
    <col min="16" max="16384" width="8.83203125" style="99"/>
  </cols>
  <sheetData>
    <row r="2" spans="2:14" x14ac:dyDescent="0.4">
      <c r="B2" s="949" t="s">
        <v>78</v>
      </c>
      <c r="C2" s="948"/>
      <c r="D2" s="948"/>
      <c r="E2" s="948"/>
      <c r="F2" s="948"/>
    </row>
    <row r="4" spans="2:14" x14ac:dyDescent="0.4">
      <c r="B4" s="949" t="s">
        <v>1593</v>
      </c>
      <c r="C4" s="949"/>
      <c r="D4" s="949"/>
      <c r="I4" s="949" t="s">
        <v>1514</v>
      </c>
      <c r="J4" s="949"/>
      <c r="K4" s="949"/>
      <c r="L4" s="949"/>
      <c r="M4" s="949"/>
      <c r="N4" s="949"/>
    </row>
    <row r="5" spans="2:14" x14ac:dyDescent="0.4">
      <c r="B5" s="949"/>
      <c r="C5" s="949"/>
      <c r="D5" s="949"/>
      <c r="I5" s="949"/>
      <c r="J5" s="949"/>
      <c r="K5" s="949"/>
      <c r="L5" s="949"/>
      <c r="M5" s="949"/>
      <c r="N5" s="949"/>
    </row>
    <row r="6" spans="2:14" x14ac:dyDescent="0.4">
      <c r="B6" s="1178" t="s">
        <v>819</v>
      </c>
      <c r="C6" s="949"/>
      <c r="D6" s="949"/>
      <c r="I6" s="949" t="s">
        <v>1594</v>
      </c>
      <c r="J6" s="949"/>
      <c r="K6" s="949"/>
      <c r="L6" s="949"/>
      <c r="M6" s="949"/>
      <c r="N6" s="949"/>
    </row>
    <row r="8" spans="2:14" x14ac:dyDescent="0.4">
      <c r="B8" s="145"/>
      <c r="C8" s="588"/>
      <c r="D8" s="588"/>
      <c r="E8" s="588"/>
      <c r="F8" s="588"/>
      <c r="G8" s="588"/>
      <c r="H8" s="588"/>
      <c r="I8" s="589" t="s">
        <v>1595</v>
      </c>
      <c r="J8" s="605" t="s">
        <v>1596</v>
      </c>
      <c r="K8" s="589" t="s">
        <v>1597</v>
      </c>
      <c r="L8" s="589" t="s">
        <v>1598</v>
      </c>
      <c r="M8" s="589" t="s">
        <v>377</v>
      </c>
      <c r="N8" s="589" t="s">
        <v>1372</v>
      </c>
    </row>
    <row r="9" spans="2:14" x14ac:dyDescent="0.4">
      <c r="B9" s="149"/>
      <c r="I9" s="590" t="s">
        <v>321</v>
      </c>
      <c r="J9" s="609" t="s">
        <v>639</v>
      </c>
      <c r="K9" s="590" t="s">
        <v>550</v>
      </c>
      <c r="L9" s="590" t="s">
        <v>640</v>
      </c>
      <c r="M9" s="590" t="s">
        <v>581</v>
      </c>
      <c r="N9" s="590" t="s">
        <v>690</v>
      </c>
    </row>
    <row r="10" spans="2:14" x14ac:dyDescent="0.4">
      <c r="B10" s="1171" t="s">
        <v>1053</v>
      </c>
      <c r="C10" s="948"/>
      <c r="D10" s="948"/>
      <c r="E10" s="948"/>
      <c r="F10" s="948"/>
      <c r="G10" s="948"/>
      <c r="I10" s="84"/>
      <c r="J10" s="157"/>
      <c r="K10" s="84"/>
      <c r="L10" s="84"/>
      <c r="M10" s="84"/>
      <c r="N10" s="84"/>
    </row>
    <row r="11" spans="2:14" x14ac:dyDescent="0.4">
      <c r="B11" s="149"/>
      <c r="C11" s="1172" t="s">
        <v>1599</v>
      </c>
      <c r="D11" s="1172"/>
      <c r="E11" s="1172"/>
      <c r="F11" s="1172"/>
      <c r="G11" s="1172"/>
      <c r="H11" s="591" t="s">
        <v>326</v>
      </c>
      <c r="I11" s="84"/>
      <c r="J11" s="157"/>
      <c r="K11" s="84"/>
      <c r="L11" s="84"/>
      <c r="M11" s="84"/>
      <c r="N11" s="84"/>
    </row>
    <row r="12" spans="2:14" x14ac:dyDescent="0.4">
      <c r="B12" s="149"/>
      <c r="C12" s="948" t="s">
        <v>1054</v>
      </c>
      <c r="D12" s="948"/>
      <c r="E12" s="948"/>
      <c r="F12" s="948"/>
      <c r="G12" s="948"/>
      <c r="I12" s="93"/>
      <c r="J12" s="160"/>
      <c r="K12" s="93"/>
      <c r="L12" s="93"/>
      <c r="M12" s="93"/>
      <c r="N12" s="93"/>
    </row>
    <row r="13" spans="2:14" x14ac:dyDescent="0.4">
      <c r="B13" s="149"/>
      <c r="D13" s="948" t="s">
        <v>1055</v>
      </c>
      <c r="E13" s="948"/>
      <c r="F13" s="948"/>
      <c r="G13" s="948"/>
      <c r="I13" s="593"/>
      <c r="J13" s="150"/>
      <c r="K13" s="593"/>
      <c r="L13" s="593"/>
      <c r="M13" s="593"/>
      <c r="N13" s="593"/>
    </row>
    <row r="14" spans="2:14" x14ac:dyDescent="0.4">
      <c r="B14" s="149"/>
      <c r="E14" s="948" t="s">
        <v>1600</v>
      </c>
      <c r="F14" s="948"/>
      <c r="G14" s="948"/>
      <c r="I14" s="593"/>
      <c r="J14" s="150"/>
      <c r="K14" s="593"/>
      <c r="L14" s="593"/>
      <c r="M14" s="593"/>
      <c r="N14" s="593"/>
    </row>
    <row r="15" spans="2:14" x14ac:dyDescent="0.4">
      <c r="B15" s="149"/>
      <c r="F15" s="948" t="s">
        <v>1057</v>
      </c>
      <c r="G15" s="948"/>
      <c r="I15" s="593"/>
      <c r="J15" s="150"/>
      <c r="K15" s="593"/>
      <c r="L15" s="593"/>
      <c r="M15" s="593"/>
      <c r="N15" s="593"/>
    </row>
    <row r="16" spans="2:14" x14ac:dyDescent="0.4">
      <c r="B16" s="149"/>
      <c r="G16" s="95" t="s">
        <v>1601</v>
      </c>
      <c r="H16" s="591" t="s">
        <v>756</v>
      </c>
      <c r="I16" s="97"/>
      <c r="J16" s="162"/>
      <c r="K16" s="97"/>
      <c r="L16" s="97"/>
      <c r="M16" s="97"/>
      <c r="N16" s="97"/>
    </row>
    <row r="17" spans="2:14" x14ac:dyDescent="0.4">
      <c r="B17" s="149"/>
      <c r="G17" s="86" t="s">
        <v>1602</v>
      </c>
      <c r="H17" s="592" t="s">
        <v>391</v>
      </c>
      <c r="I17" s="84"/>
      <c r="J17" s="157"/>
      <c r="K17" s="84"/>
      <c r="L17" s="84"/>
      <c r="M17" s="84"/>
      <c r="N17" s="84"/>
    </row>
    <row r="18" spans="2:14" x14ac:dyDescent="0.4">
      <c r="B18" s="149"/>
      <c r="F18" s="1172" t="s">
        <v>1060</v>
      </c>
      <c r="G18" s="1172"/>
      <c r="H18" s="591" t="s">
        <v>610</v>
      </c>
      <c r="I18" s="84"/>
      <c r="J18" s="157"/>
      <c r="K18" s="84"/>
      <c r="L18" s="84"/>
      <c r="M18" s="84"/>
      <c r="N18" s="84"/>
    </row>
    <row r="19" spans="2:14" x14ac:dyDescent="0.4">
      <c r="B19" s="149"/>
      <c r="E19" s="948" t="s">
        <v>1066</v>
      </c>
      <c r="F19" s="948"/>
      <c r="G19" s="948"/>
      <c r="I19" s="93"/>
      <c r="J19" s="160"/>
      <c r="K19" s="93"/>
      <c r="L19" s="93"/>
      <c r="M19" s="93"/>
      <c r="N19" s="93"/>
    </row>
    <row r="20" spans="2:14" x14ac:dyDescent="0.4">
      <c r="B20" s="149"/>
      <c r="F20" s="1172" t="s">
        <v>1067</v>
      </c>
      <c r="G20" s="1172"/>
      <c r="H20" s="591" t="s">
        <v>405</v>
      </c>
      <c r="I20" s="97"/>
      <c r="J20" s="162"/>
      <c r="K20" s="97"/>
      <c r="L20" s="97"/>
      <c r="M20" s="97"/>
      <c r="N20" s="97"/>
    </row>
    <row r="21" spans="2:14" x14ac:dyDescent="0.4">
      <c r="B21" s="149"/>
      <c r="F21" s="1170" t="s">
        <v>1060</v>
      </c>
      <c r="G21" s="1170"/>
      <c r="H21" s="592" t="s">
        <v>707</v>
      </c>
      <c r="I21" s="84"/>
      <c r="J21" s="157"/>
      <c r="K21" s="84"/>
      <c r="L21" s="84"/>
      <c r="M21" s="84"/>
      <c r="N21" s="84"/>
    </row>
    <row r="22" spans="2:14" x14ac:dyDescent="0.4">
      <c r="B22" s="149"/>
      <c r="E22" s="948" t="s">
        <v>1068</v>
      </c>
      <c r="F22" s="948"/>
      <c r="G22" s="948"/>
      <c r="I22" s="93"/>
      <c r="J22" s="160"/>
      <c r="K22" s="93"/>
      <c r="L22" s="93"/>
      <c r="M22" s="93"/>
      <c r="N22" s="93"/>
    </row>
    <row r="23" spans="2:14" x14ac:dyDescent="0.4">
      <c r="B23" s="149"/>
      <c r="F23" s="1172" t="s">
        <v>1067</v>
      </c>
      <c r="G23" s="1172"/>
      <c r="H23" s="591" t="s">
        <v>658</v>
      </c>
      <c r="I23" s="97"/>
      <c r="J23" s="162"/>
      <c r="K23" s="97"/>
      <c r="L23" s="97"/>
      <c r="M23" s="97"/>
      <c r="N23" s="97"/>
    </row>
    <row r="24" spans="2:14" x14ac:dyDescent="0.4">
      <c r="B24" s="149"/>
      <c r="F24" s="1170" t="s">
        <v>1060</v>
      </c>
      <c r="G24" s="1170"/>
      <c r="H24" s="592" t="s">
        <v>342</v>
      </c>
      <c r="I24" s="84"/>
      <c r="J24" s="157"/>
      <c r="K24" s="84"/>
      <c r="L24" s="84"/>
      <c r="M24" s="84"/>
      <c r="N24" s="84"/>
    </row>
    <row r="25" spans="2:14" x14ac:dyDescent="0.4">
      <c r="B25" s="149"/>
      <c r="F25" s="1170" t="s">
        <v>1069</v>
      </c>
      <c r="G25" s="1170"/>
      <c r="H25" s="592" t="s">
        <v>344</v>
      </c>
      <c r="I25" s="84"/>
      <c r="J25" s="157"/>
      <c r="K25" s="84"/>
      <c r="L25" s="84"/>
      <c r="M25" s="84"/>
      <c r="N25" s="84"/>
    </row>
    <row r="26" spans="2:14" x14ac:dyDescent="0.4">
      <c r="B26" s="149"/>
      <c r="E26" s="948" t="s">
        <v>1603</v>
      </c>
      <c r="F26" s="948"/>
      <c r="G26" s="948"/>
      <c r="I26" s="93"/>
      <c r="J26" s="160"/>
      <c r="K26" s="93"/>
      <c r="L26" s="93"/>
      <c r="M26" s="93"/>
      <c r="N26" s="93"/>
    </row>
    <row r="27" spans="2:14" x14ac:dyDescent="0.4">
      <c r="B27" s="149"/>
      <c r="G27" s="95" t="s">
        <v>1604</v>
      </c>
      <c r="H27" s="591" t="s">
        <v>502</v>
      </c>
      <c r="I27" s="97"/>
      <c r="J27" s="162"/>
      <c r="K27" s="97"/>
      <c r="L27" s="97"/>
      <c r="M27" s="97"/>
      <c r="N27" s="97"/>
    </row>
    <row r="28" spans="2:14" x14ac:dyDescent="0.4">
      <c r="B28" s="149"/>
      <c r="E28" s="948" t="s">
        <v>1605</v>
      </c>
      <c r="F28" s="948"/>
      <c r="G28" s="948"/>
      <c r="I28" s="93"/>
      <c r="J28" s="160"/>
      <c r="K28" s="93"/>
      <c r="L28" s="93"/>
      <c r="M28" s="93"/>
      <c r="N28" s="93"/>
    </row>
    <row r="29" spans="2:14" x14ac:dyDescent="0.4">
      <c r="B29" s="149"/>
      <c r="G29" s="95" t="s">
        <v>1606</v>
      </c>
      <c r="H29" s="591" t="s">
        <v>1607</v>
      </c>
      <c r="I29" s="97"/>
      <c r="J29" s="162"/>
      <c r="K29" s="97"/>
      <c r="L29" s="97"/>
      <c r="M29" s="97"/>
      <c r="N29" s="97"/>
    </row>
    <row r="30" spans="2:14" x14ac:dyDescent="0.4">
      <c r="B30" s="149"/>
      <c r="E30" s="948" t="s">
        <v>1605</v>
      </c>
      <c r="F30" s="948"/>
      <c r="G30" s="948"/>
      <c r="I30" s="93"/>
      <c r="J30" s="160"/>
      <c r="K30" s="93"/>
      <c r="L30" s="93"/>
      <c r="M30" s="93"/>
      <c r="N30" s="93"/>
    </row>
    <row r="31" spans="2:14" x14ac:dyDescent="0.4">
      <c r="B31" s="149"/>
      <c r="G31" s="95" t="s">
        <v>1608</v>
      </c>
      <c r="H31" s="591" t="s">
        <v>1609</v>
      </c>
      <c r="I31" s="97"/>
      <c r="J31" s="162"/>
      <c r="K31" s="97"/>
      <c r="L31" s="97"/>
      <c r="M31" s="97"/>
      <c r="N31" s="97"/>
    </row>
    <row r="32" spans="2:14" x14ac:dyDescent="0.4">
      <c r="B32" s="149"/>
      <c r="E32" s="1172" t="s">
        <v>101</v>
      </c>
      <c r="F32" s="1172"/>
      <c r="G32" s="1172"/>
      <c r="H32" s="591" t="s">
        <v>1071</v>
      </c>
      <c r="I32" s="84"/>
      <c r="J32" s="157"/>
      <c r="K32" s="84"/>
      <c r="L32" s="84"/>
      <c r="M32" s="84"/>
      <c r="N32" s="84"/>
    </row>
    <row r="33" spans="2:14" x14ac:dyDescent="0.4">
      <c r="B33" s="149"/>
      <c r="D33" s="1172" t="s">
        <v>1093</v>
      </c>
      <c r="E33" s="1172"/>
      <c r="F33" s="1172"/>
      <c r="G33" s="1172"/>
      <c r="H33" s="591" t="s">
        <v>1073</v>
      </c>
      <c r="I33" s="84"/>
      <c r="J33" s="157"/>
      <c r="K33" s="84"/>
      <c r="L33" s="84"/>
      <c r="M33" s="84"/>
      <c r="N33" s="84"/>
    </row>
    <row r="34" spans="2:14" x14ac:dyDescent="0.4">
      <c r="B34" s="149"/>
      <c r="D34" s="948" t="s">
        <v>1074</v>
      </c>
      <c r="E34" s="948"/>
      <c r="F34" s="948"/>
      <c r="G34" s="948"/>
      <c r="I34" s="93"/>
      <c r="J34" s="160"/>
      <c r="K34" s="93"/>
      <c r="L34" s="93"/>
      <c r="M34" s="93"/>
      <c r="N34" s="93"/>
    </row>
    <row r="35" spans="2:14" x14ac:dyDescent="0.4">
      <c r="B35" s="149"/>
      <c r="E35" s="948" t="s">
        <v>1600</v>
      </c>
      <c r="F35" s="948"/>
      <c r="G35" s="948"/>
      <c r="I35" s="593"/>
      <c r="J35" s="150"/>
      <c r="K35" s="593"/>
      <c r="L35" s="593"/>
      <c r="M35" s="593"/>
      <c r="N35" s="593"/>
    </row>
    <row r="36" spans="2:14" x14ac:dyDescent="0.4">
      <c r="B36" s="149"/>
      <c r="F36" s="948" t="s">
        <v>1057</v>
      </c>
      <c r="G36" s="948"/>
      <c r="I36" s="593"/>
      <c r="J36" s="150"/>
      <c r="K36" s="593"/>
      <c r="L36" s="593"/>
      <c r="M36" s="593"/>
      <c r="N36" s="593"/>
    </row>
    <row r="37" spans="2:14" x14ac:dyDescent="0.4">
      <c r="B37" s="149"/>
      <c r="G37" s="95" t="s">
        <v>1610</v>
      </c>
      <c r="H37" s="591" t="s">
        <v>1077</v>
      </c>
      <c r="I37" s="97"/>
      <c r="J37" s="162"/>
      <c r="K37" s="97"/>
      <c r="L37" s="97"/>
      <c r="M37" s="97"/>
      <c r="N37" s="97"/>
    </row>
    <row r="38" spans="2:14" x14ac:dyDescent="0.4">
      <c r="B38" s="149"/>
      <c r="E38" s="1172" t="s">
        <v>1078</v>
      </c>
      <c r="F38" s="1172"/>
      <c r="G38" s="1172"/>
      <c r="H38" s="591" t="s">
        <v>1079</v>
      </c>
      <c r="I38" s="84"/>
      <c r="J38" s="157"/>
      <c r="K38" s="84"/>
      <c r="L38" s="84"/>
      <c r="M38" s="84"/>
      <c r="N38" s="84"/>
    </row>
    <row r="39" spans="2:14" x14ac:dyDescent="0.4">
      <c r="B39" s="149"/>
      <c r="E39" s="1170" t="s">
        <v>1611</v>
      </c>
      <c r="F39" s="1170"/>
      <c r="G39" s="1170"/>
      <c r="H39" s="592" t="s">
        <v>504</v>
      </c>
      <c r="I39" s="84"/>
      <c r="J39" s="157"/>
      <c r="K39" s="84"/>
      <c r="L39" s="84"/>
      <c r="M39" s="84"/>
      <c r="N39" s="84"/>
    </row>
    <row r="40" spans="2:14" x14ac:dyDescent="0.4">
      <c r="B40" s="149"/>
      <c r="E40" s="1170" t="s">
        <v>101</v>
      </c>
      <c r="F40" s="1170"/>
      <c r="G40" s="1170"/>
      <c r="H40" s="592" t="s">
        <v>506</v>
      </c>
      <c r="I40" s="84"/>
      <c r="J40" s="157"/>
      <c r="K40" s="84"/>
      <c r="L40" s="84"/>
      <c r="M40" s="84"/>
      <c r="N40" s="84"/>
    </row>
    <row r="41" spans="2:14" x14ac:dyDescent="0.4">
      <c r="B41" s="149"/>
      <c r="D41" s="1172" t="s">
        <v>1081</v>
      </c>
      <c r="E41" s="1172"/>
      <c r="F41" s="1172"/>
      <c r="G41" s="1172"/>
      <c r="H41" s="591" t="s">
        <v>710</v>
      </c>
      <c r="I41" s="84"/>
      <c r="J41" s="157"/>
      <c r="K41" s="84"/>
      <c r="L41" s="84"/>
      <c r="M41" s="84"/>
      <c r="N41" s="84"/>
    </row>
    <row r="42" spans="2:14" x14ac:dyDescent="0.4">
      <c r="B42" s="149"/>
      <c r="C42" s="1172" t="s">
        <v>1082</v>
      </c>
      <c r="D42" s="1172"/>
      <c r="E42" s="1172"/>
      <c r="F42" s="1172"/>
      <c r="G42" s="1172"/>
      <c r="H42" s="591" t="s">
        <v>346</v>
      </c>
      <c r="I42" s="84"/>
      <c r="J42" s="157"/>
      <c r="K42" s="84"/>
      <c r="L42" s="84"/>
      <c r="M42" s="84"/>
      <c r="N42" s="84"/>
    </row>
    <row r="43" spans="2:14" x14ac:dyDescent="0.4">
      <c r="B43" s="1173" t="s">
        <v>1083</v>
      </c>
      <c r="C43" s="1172"/>
      <c r="D43" s="1172"/>
      <c r="E43" s="1172"/>
      <c r="F43" s="1172"/>
      <c r="G43" s="1172"/>
      <c r="H43" s="591" t="s">
        <v>414</v>
      </c>
      <c r="I43" s="84"/>
      <c r="J43" s="157"/>
      <c r="K43" s="84"/>
      <c r="L43" s="84"/>
      <c r="M43" s="84"/>
      <c r="N43" s="84"/>
    </row>
    <row r="44" spans="2:14" x14ac:dyDescent="0.4">
      <c r="B44" s="149"/>
      <c r="I44" s="150"/>
    </row>
    <row r="45" spans="2:14" x14ac:dyDescent="0.4">
      <c r="B45" s="149"/>
      <c r="I45" s="589" t="s">
        <v>1595</v>
      </c>
      <c r="J45" s="589" t="s">
        <v>1596</v>
      </c>
      <c r="K45" s="589" t="s">
        <v>1597</v>
      </c>
      <c r="L45" s="589" t="s">
        <v>1598</v>
      </c>
      <c r="M45" s="589" t="s">
        <v>377</v>
      </c>
      <c r="N45" s="589" t="s">
        <v>1372</v>
      </c>
    </row>
    <row r="46" spans="2:14" x14ac:dyDescent="0.4">
      <c r="B46" s="149"/>
      <c r="I46" s="590" t="s">
        <v>321</v>
      </c>
      <c r="J46" s="590" t="s">
        <v>639</v>
      </c>
      <c r="K46" s="590" t="s">
        <v>550</v>
      </c>
      <c r="L46" s="590" t="s">
        <v>640</v>
      </c>
      <c r="M46" s="590" t="s">
        <v>581</v>
      </c>
      <c r="N46" s="590" t="s">
        <v>690</v>
      </c>
    </row>
    <row r="47" spans="2:14" x14ac:dyDescent="0.4">
      <c r="B47" s="1171" t="s">
        <v>809</v>
      </c>
      <c r="C47" s="948"/>
      <c r="D47" s="948"/>
      <c r="E47" s="948"/>
      <c r="F47" s="948"/>
      <c r="G47" s="948"/>
      <c r="I47" s="93"/>
      <c r="J47" s="160"/>
      <c r="K47" s="93"/>
      <c r="L47" s="93"/>
      <c r="M47" s="93"/>
      <c r="N47" s="93"/>
    </row>
    <row r="48" spans="2:14" x14ac:dyDescent="0.4">
      <c r="B48" s="149"/>
      <c r="C48" s="948" t="s">
        <v>1612</v>
      </c>
      <c r="D48" s="948"/>
      <c r="E48" s="948"/>
      <c r="F48" s="948"/>
      <c r="G48" s="948"/>
      <c r="I48" s="593"/>
      <c r="J48" s="150"/>
      <c r="K48" s="593"/>
      <c r="L48" s="593"/>
      <c r="M48" s="593"/>
      <c r="N48" s="593"/>
    </row>
    <row r="49" spans="2:14" x14ac:dyDescent="0.4">
      <c r="B49" s="149"/>
      <c r="D49" s="948" t="s">
        <v>1055</v>
      </c>
      <c r="E49" s="948"/>
      <c r="F49" s="948"/>
      <c r="G49" s="948"/>
      <c r="I49" s="593"/>
      <c r="J49" s="150"/>
      <c r="K49" s="593"/>
      <c r="L49" s="593"/>
      <c r="M49" s="593"/>
      <c r="N49" s="593"/>
    </row>
    <row r="50" spans="2:14" x14ac:dyDescent="0.4">
      <c r="B50" s="149"/>
      <c r="E50" s="1172" t="s">
        <v>1613</v>
      </c>
      <c r="F50" s="1172"/>
      <c r="G50" s="1172"/>
      <c r="H50" s="591" t="s">
        <v>422</v>
      </c>
      <c r="I50" s="97"/>
      <c r="J50" s="162"/>
      <c r="K50" s="97"/>
      <c r="L50" s="97"/>
      <c r="M50" s="97"/>
      <c r="N50" s="97"/>
    </row>
    <row r="51" spans="2:14" x14ac:dyDescent="0.4">
      <c r="B51" s="149"/>
      <c r="E51" s="1170" t="s">
        <v>1090</v>
      </c>
      <c r="F51" s="1170"/>
      <c r="G51" s="1170"/>
      <c r="H51" s="592" t="s">
        <v>814</v>
      </c>
      <c r="I51" s="84"/>
      <c r="J51" s="157"/>
      <c r="K51" s="84"/>
      <c r="L51" s="84"/>
      <c r="M51" s="84"/>
      <c r="N51" s="84"/>
    </row>
    <row r="52" spans="2:14" x14ac:dyDescent="0.4">
      <c r="B52" s="149"/>
      <c r="E52" s="1170" t="s">
        <v>1614</v>
      </c>
      <c r="F52" s="1170"/>
      <c r="G52" s="1170"/>
      <c r="H52" s="592" t="s">
        <v>369</v>
      </c>
      <c r="I52" s="84"/>
      <c r="J52" s="157"/>
      <c r="K52" s="84"/>
      <c r="L52" s="84"/>
      <c r="M52" s="84"/>
      <c r="N52" s="84"/>
    </row>
    <row r="53" spans="2:14" x14ac:dyDescent="0.4">
      <c r="B53" s="149"/>
      <c r="E53" s="1170" t="s">
        <v>1615</v>
      </c>
      <c r="F53" s="1170"/>
      <c r="G53" s="1170"/>
      <c r="H53" s="592" t="s">
        <v>725</v>
      </c>
      <c r="I53" s="84"/>
      <c r="J53" s="157"/>
      <c r="K53" s="84"/>
      <c r="L53" s="84"/>
      <c r="M53" s="84"/>
      <c r="N53" s="84"/>
    </row>
    <row r="54" spans="2:14" x14ac:dyDescent="0.4">
      <c r="B54" s="149"/>
      <c r="E54" s="1170" t="s">
        <v>1616</v>
      </c>
      <c r="F54" s="1170"/>
      <c r="G54" s="1170"/>
      <c r="H54" s="592" t="s">
        <v>1617</v>
      </c>
      <c r="I54" s="84"/>
      <c r="J54" s="157"/>
      <c r="K54" s="84"/>
      <c r="L54" s="84"/>
      <c r="M54" s="84"/>
      <c r="N54" s="84"/>
    </row>
    <row r="55" spans="2:14" x14ac:dyDescent="0.4">
      <c r="B55" s="149"/>
      <c r="E55" s="1170" t="s">
        <v>1618</v>
      </c>
      <c r="F55" s="1170"/>
      <c r="G55" s="1170"/>
      <c r="H55" s="592" t="s">
        <v>1619</v>
      </c>
      <c r="I55" s="84"/>
      <c r="J55" s="157"/>
      <c r="K55" s="84"/>
      <c r="L55" s="84"/>
      <c r="M55" s="84"/>
      <c r="N55" s="84"/>
    </row>
    <row r="56" spans="2:14" x14ac:dyDescent="0.4">
      <c r="B56" s="149"/>
      <c r="E56" s="1170" t="s">
        <v>101</v>
      </c>
      <c r="F56" s="1170"/>
      <c r="G56" s="1170"/>
      <c r="H56" s="592" t="s">
        <v>1092</v>
      </c>
      <c r="I56" s="84"/>
      <c r="J56" s="157"/>
      <c r="K56" s="84"/>
      <c r="L56" s="84"/>
      <c r="M56" s="84"/>
      <c r="N56" s="84"/>
    </row>
    <row r="57" spans="2:14" x14ac:dyDescent="0.4">
      <c r="B57" s="149"/>
      <c r="D57" s="1172" t="s">
        <v>1093</v>
      </c>
      <c r="E57" s="1172"/>
      <c r="F57" s="1172"/>
      <c r="G57" s="1172"/>
      <c r="H57" s="591" t="s">
        <v>1094</v>
      </c>
      <c r="I57" s="84"/>
      <c r="J57" s="157"/>
      <c r="K57" s="84"/>
      <c r="L57" s="84"/>
      <c r="M57" s="84"/>
      <c r="N57" s="84"/>
    </row>
    <row r="58" spans="2:14" x14ac:dyDescent="0.4">
      <c r="B58" s="149"/>
      <c r="D58" s="948" t="s">
        <v>1074</v>
      </c>
      <c r="E58" s="948"/>
      <c r="F58" s="948"/>
      <c r="G58" s="948"/>
      <c r="I58" s="93"/>
      <c r="J58" s="160"/>
      <c r="K58" s="93"/>
      <c r="L58" s="93"/>
      <c r="M58" s="93"/>
      <c r="N58" s="93"/>
    </row>
    <row r="59" spans="2:14" x14ac:dyDescent="0.4">
      <c r="B59" s="149"/>
      <c r="E59" s="1172" t="s">
        <v>1613</v>
      </c>
      <c r="F59" s="1172"/>
      <c r="G59" s="1172"/>
      <c r="H59" s="591" t="s">
        <v>1620</v>
      </c>
      <c r="I59" s="97"/>
      <c r="J59" s="162"/>
      <c r="K59" s="97"/>
      <c r="L59" s="97"/>
      <c r="M59" s="97"/>
      <c r="N59" s="97"/>
    </row>
    <row r="60" spans="2:14" x14ac:dyDescent="0.4">
      <c r="B60" s="149"/>
      <c r="E60" s="1170" t="s">
        <v>1078</v>
      </c>
      <c r="F60" s="1170"/>
      <c r="G60" s="1170"/>
      <c r="H60" s="592" t="s">
        <v>1096</v>
      </c>
      <c r="I60" s="84"/>
      <c r="J60" s="157"/>
      <c r="K60" s="84"/>
      <c r="L60" s="84"/>
      <c r="M60" s="84"/>
      <c r="N60" s="84"/>
    </row>
    <row r="61" spans="2:14" x14ac:dyDescent="0.4">
      <c r="B61" s="149"/>
      <c r="E61" s="1170" t="s">
        <v>1611</v>
      </c>
      <c r="F61" s="1170"/>
      <c r="G61" s="1170"/>
      <c r="H61" s="592" t="s">
        <v>528</v>
      </c>
      <c r="I61" s="84"/>
      <c r="J61" s="157"/>
      <c r="K61" s="84"/>
      <c r="L61" s="84"/>
      <c r="M61" s="84"/>
      <c r="N61" s="84"/>
    </row>
    <row r="62" spans="2:14" x14ac:dyDescent="0.4">
      <c r="B62" s="149"/>
      <c r="E62" s="1170" t="s">
        <v>101</v>
      </c>
      <c r="F62" s="1170"/>
      <c r="G62" s="1170"/>
      <c r="H62" s="592" t="s">
        <v>371</v>
      </c>
      <c r="I62" s="84"/>
      <c r="J62" s="157"/>
      <c r="K62" s="84"/>
      <c r="L62" s="84"/>
      <c r="M62" s="84"/>
      <c r="N62" s="84"/>
    </row>
    <row r="63" spans="2:14" x14ac:dyDescent="0.4">
      <c r="B63" s="149"/>
      <c r="D63" s="1172" t="s">
        <v>1081</v>
      </c>
      <c r="E63" s="1172"/>
      <c r="F63" s="1172"/>
      <c r="G63" s="1172"/>
      <c r="H63" s="591" t="s">
        <v>728</v>
      </c>
      <c r="I63" s="84"/>
      <c r="J63" s="157"/>
      <c r="K63" s="84"/>
      <c r="L63" s="84"/>
      <c r="M63" s="84"/>
      <c r="N63" s="84"/>
    </row>
    <row r="64" spans="2:14" x14ac:dyDescent="0.4">
      <c r="B64" s="166"/>
      <c r="C64" s="1366" t="s">
        <v>1621</v>
      </c>
      <c r="D64" s="1366"/>
      <c r="E64" s="1366"/>
      <c r="F64" s="1366"/>
      <c r="G64" s="1366"/>
      <c r="H64" s="162" t="s">
        <v>373</v>
      </c>
      <c r="I64" s="84"/>
      <c r="J64" s="157"/>
      <c r="K64" s="84"/>
      <c r="L64" s="84"/>
      <c r="M64" s="84"/>
      <c r="N64" s="84"/>
    </row>
    <row r="66" spans="2:15" x14ac:dyDescent="0.4">
      <c r="B66" s="948" t="s">
        <v>1622</v>
      </c>
      <c r="C66" s="948"/>
      <c r="D66" s="948"/>
      <c r="E66" s="948"/>
      <c r="F66" s="948"/>
      <c r="G66" s="948"/>
      <c r="H66" s="948"/>
      <c r="I66" s="948"/>
      <c r="J66" s="948"/>
      <c r="K66" s="948"/>
      <c r="L66" s="948"/>
      <c r="M66" s="948"/>
      <c r="N66" s="948"/>
      <c r="O66" s="948"/>
    </row>
    <row r="67" spans="2:15" x14ac:dyDescent="0.4">
      <c r="B67" s="948" t="s">
        <v>1533</v>
      </c>
      <c r="C67" s="948"/>
      <c r="D67" s="948"/>
      <c r="E67" s="948"/>
      <c r="F67" s="948"/>
      <c r="G67" s="948"/>
      <c r="H67" s="948"/>
      <c r="I67" s="948"/>
      <c r="J67" s="948"/>
      <c r="K67" s="948"/>
      <c r="L67" s="948"/>
      <c r="M67" s="948"/>
      <c r="N67" s="948"/>
      <c r="O67" s="948"/>
    </row>
    <row r="69" spans="2:15" x14ac:dyDescent="0.4">
      <c r="B69" s="948" t="s">
        <v>76</v>
      </c>
      <c r="C69" s="948"/>
      <c r="D69" s="948"/>
      <c r="E69" s="948"/>
      <c r="F69" s="948"/>
      <c r="G69" s="948"/>
      <c r="H69" s="948"/>
      <c r="I69" s="948"/>
    </row>
    <row r="70" spans="2:15" x14ac:dyDescent="0.4">
      <c r="B70" s="948" t="s">
        <v>77</v>
      </c>
      <c r="C70" s="948"/>
      <c r="D70" s="948"/>
      <c r="E70" s="948"/>
      <c r="F70" s="948"/>
      <c r="G70" s="948"/>
      <c r="H70" s="948"/>
      <c r="I70" s="948"/>
    </row>
  </sheetData>
  <mergeCells count="57">
    <mergeCell ref="F15:G15"/>
    <mergeCell ref="B2:F2"/>
    <mergeCell ref="B10:G10"/>
    <mergeCell ref="C11:G11"/>
    <mergeCell ref="C12:G12"/>
    <mergeCell ref="D13:G13"/>
    <mergeCell ref="E14:G14"/>
    <mergeCell ref="E32:G32"/>
    <mergeCell ref="F18:G18"/>
    <mergeCell ref="E19:G19"/>
    <mergeCell ref="F20:G20"/>
    <mergeCell ref="F21:G21"/>
    <mergeCell ref="E22:G22"/>
    <mergeCell ref="F23:G23"/>
    <mergeCell ref="F24:G24"/>
    <mergeCell ref="F25:G25"/>
    <mergeCell ref="E26:G26"/>
    <mergeCell ref="E28:G28"/>
    <mergeCell ref="E30:G30"/>
    <mergeCell ref="C48:G48"/>
    <mergeCell ref="D33:G33"/>
    <mergeCell ref="D34:G34"/>
    <mergeCell ref="E35:G35"/>
    <mergeCell ref="F36:G36"/>
    <mergeCell ref="E38:G38"/>
    <mergeCell ref="E39:G39"/>
    <mergeCell ref="E40:G40"/>
    <mergeCell ref="D41:G41"/>
    <mergeCell ref="C42:G42"/>
    <mergeCell ref="B43:G43"/>
    <mergeCell ref="B47:G47"/>
    <mergeCell ref="D57:G57"/>
    <mergeCell ref="D58:G58"/>
    <mergeCell ref="E59:G59"/>
    <mergeCell ref="E60:G60"/>
    <mergeCell ref="D49:G49"/>
    <mergeCell ref="E50:G50"/>
    <mergeCell ref="E51:G51"/>
    <mergeCell ref="E52:G52"/>
    <mergeCell ref="E53:G53"/>
    <mergeCell ref="E54:G54"/>
    <mergeCell ref="B69:I69"/>
    <mergeCell ref="B70:I70"/>
    <mergeCell ref="B4:D4"/>
    <mergeCell ref="B5:D5"/>
    <mergeCell ref="B6:D6"/>
    <mergeCell ref="I4:N4"/>
    <mergeCell ref="I5:N5"/>
    <mergeCell ref="I6:N6"/>
    <mergeCell ref="E61:G61"/>
    <mergeCell ref="E62:G62"/>
    <mergeCell ref="D63:G63"/>
    <mergeCell ref="C64:G64"/>
    <mergeCell ref="B66:O66"/>
    <mergeCell ref="B67:O67"/>
    <mergeCell ref="E55:G55"/>
    <mergeCell ref="E56:G56"/>
  </mergeCell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W59"/>
  <sheetViews>
    <sheetView showGridLines="0" workbookViewId="0"/>
  </sheetViews>
  <sheetFormatPr defaultColWidth="9.1640625" defaultRowHeight="12" customHeight="1" x14ac:dyDescent="0.4"/>
  <cols>
    <col min="1" max="1" width="1.71875" style="466" customWidth="1"/>
    <col min="2" max="2" width="7.71875" style="466" customWidth="1"/>
    <col min="3" max="3" width="17.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3" ht="15" customHeight="1" x14ac:dyDescent="0.4">
      <c r="B2" s="1149" t="s">
        <v>78</v>
      </c>
      <c r="C2" s="1128"/>
      <c r="D2" s="1150"/>
      <c r="E2" s="1128"/>
      <c r="F2" s="1128"/>
    </row>
    <row r="4" spans="2:23" ht="12" customHeight="1" x14ac:dyDescent="0.4">
      <c r="B4" s="467" t="s">
        <v>1623</v>
      </c>
      <c r="C4" s="468"/>
      <c r="D4" s="466"/>
      <c r="E4" s="1147" t="s">
        <v>664</v>
      </c>
      <c r="F4" s="1147"/>
      <c r="G4" s="1147"/>
      <c r="H4" s="468"/>
      <c r="I4" s="468"/>
      <c r="J4" s="468"/>
      <c r="K4" s="468"/>
      <c r="L4" s="468"/>
      <c r="M4" s="469"/>
      <c r="N4" s="469"/>
      <c r="O4" s="469"/>
      <c r="P4" s="469"/>
      <c r="Q4" s="469"/>
      <c r="R4" s="469"/>
      <c r="S4" s="469"/>
      <c r="T4" s="469"/>
      <c r="U4" s="469"/>
    </row>
    <row r="5" spans="2:23" s="470" customFormat="1" ht="12" customHeight="1" x14ac:dyDescent="0.4">
      <c r="C5" s="895"/>
      <c r="E5" s="1148" t="s">
        <v>1624</v>
      </c>
      <c r="F5" s="1148"/>
      <c r="G5" s="1148"/>
      <c r="H5" s="895"/>
      <c r="I5" s="895"/>
      <c r="J5" s="895"/>
      <c r="K5" s="895"/>
      <c r="L5" s="895"/>
      <c r="M5" s="472"/>
      <c r="N5" s="896"/>
      <c r="O5" s="896"/>
      <c r="P5" s="896"/>
      <c r="Q5" s="896"/>
      <c r="R5" s="896"/>
      <c r="S5" s="896"/>
      <c r="T5" s="896"/>
      <c r="U5" s="896"/>
      <c r="V5" s="896"/>
      <c r="W5" s="896"/>
    </row>
    <row r="6" spans="2:23" s="470" customFormat="1" ht="12" customHeight="1" x14ac:dyDescent="0.4">
      <c r="B6" s="473">
        <v>2023.3</v>
      </c>
      <c r="C6" s="895"/>
      <c r="D6" s="1406"/>
      <c r="E6" s="1406"/>
      <c r="F6" s="1406"/>
      <c r="G6" s="895"/>
      <c r="H6" s="895"/>
      <c r="I6" s="895"/>
      <c r="J6" s="895"/>
      <c r="K6" s="895"/>
      <c r="L6" s="895"/>
      <c r="M6" s="474"/>
      <c r="N6" s="896"/>
      <c r="O6" s="896"/>
      <c r="P6" s="896"/>
      <c r="Q6" s="896"/>
      <c r="R6" s="896"/>
      <c r="S6" s="896"/>
      <c r="T6" s="896"/>
      <c r="U6" s="896"/>
    </row>
    <row r="7" spans="2:23" s="470" customFormat="1" ht="12" customHeight="1" x14ac:dyDescent="0.4">
      <c r="C7" s="895"/>
      <c r="D7" s="473"/>
      <c r="E7" s="473"/>
      <c r="F7" s="473"/>
      <c r="G7" s="895"/>
      <c r="H7" s="895"/>
      <c r="I7" s="895"/>
      <c r="J7" s="895"/>
      <c r="K7" s="895"/>
      <c r="L7" s="895"/>
      <c r="M7" s="474"/>
      <c r="N7" s="896"/>
      <c r="O7" s="896"/>
      <c r="P7" s="896"/>
      <c r="Q7" s="896"/>
      <c r="R7" s="896"/>
      <c r="S7" s="896"/>
      <c r="T7" s="896"/>
      <c r="U7" s="896"/>
    </row>
    <row r="8" spans="2:23" ht="12" customHeight="1" x14ac:dyDescent="0.4">
      <c r="B8" s="476"/>
      <c r="C8" s="897"/>
      <c r="D8" s="898"/>
      <c r="E8" s="479" t="s">
        <v>666</v>
      </c>
      <c r="F8" s="480" t="s">
        <v>667</v>
      </c>
      <c r="G8" s="479" t="s">
        <v>668</v>
      </c>
      <c r="H8" s="479" t="s">
        <v>669</v>
      </c>
      <c r="I8" s="479" t="s">
        <v>670</v>
      </c>
      <c r="J8" s="479" t="s">
        <v>671</v>
      </c>
      <c r="K8" s="535" t="s">
        <v>672</v>
      </c>
      <c r="L8" s="481" t="s">
        <v>673</v>
      </c>
      <c r="M8" s="481" t="s">
        <v>674</v>
      </c>
      <c r="N8" s="482" t="s">
        <v>675</v>
      </c>
      <c r="O8" s="482" t="s">
        <v>676</v>
      </c>
      <c r="P8" s="482" t="s">
        <v>677</v>
      </c>
      <c r="Q8" s="482" t="s">
        <v>678</v>
      </c>
      <c r="R8" s="482" t="s">
        <v>679</v>
      </c>
      <c r="S8" s="482" t="s">
        <v>235</v>
      </c>
      <c r="T8" s="482" t="s">
        <v>626</v>
      </c>
      <c r="U8" s="482" t="s">
        <v>235</v>
      </c>
    </row>
    <row r="9" spans="2:23" ht="12" customHeight="1" x14ac:dyDescent="0.4">
      <c r="B9" s="483"/>
      <c r="C9" s="470"/>
      <c r="D9" s="484"/>
      <c r="E9" s="485" t="s">
        <v>680</v>
      </c>
      <c r="F9" s="486"/>
      <c r="G9" s="485"/>
      <c r="H9" s="485" t="s">
        <v>681</v>
      </c>
      <c r="I9" s="485"/>
      <c r="J9" s="485"/>
      <c r="K9" s="470"/>
      <c r="L9" s="488"/>
      <c r="M9" s="488"/>
      <c r="N9" s="489" t="s">
        <v>682</v>
      </c>
      <c r="O9" s="489"/>
      <c r="P9" s="489" t="s">
        <v>683</v>
      </c>
      <c r="Q9" s="489"/>
      <c r="R9" s="489"/>
      <c r="S9" s="489" t="s">
        <v>1625</v>
      </c>
      <c r="T9" s="489" t="s">
        <v>578</v>
      </c>
      <c r="U9" s="489"/>
    </row>
    <row r="10" spans="2:23" ht="12" customHeight="1" x14ac:dyDescent="0.4">
      <c r="B10" s="490"/>
      <c r="C10" s="491"/>
      <c r="D10" s="492"/>
      <c r="E10" s="493" t="s">
        <v>321</v>
      </c>
      <c r="F10" s="494" t="s">
        <v>322</v>
      </c>
      <c r="G10" s="493" t="s">
        <v>323</v>
      </c>
      <c r="H10" s="493" t="s">
        <v>324</v>
      </c>
      <c r="I10" s="493" t="s">
        <v>381</v>
      </c>
      <c r="J10" s="493" t="s">
        <v>639</v>
      </c>
      <c r="K10" s="899" t="s">
        <v>685</v>
      </c>
      <c r="L10" s="495" t="s">
        <v>686</v>
      </c>
      <c r="M10" s="495" t="s">
        <v>687</v>
      </c>
      <c r="N10" s="496" t="s">
        <v>688</v>
      </c>
      <c r="O10" s="496" t="s">
        <v>550</v>
      </c>
      <c r="P10" s="496" t="s">
        <v>580</v>
      </c>
      <c r="Q10" s="496" t="s">
        <v>551</v>
      </c>
      <c r="R10" s="496" t="s">
        <v>689</v>
      </c>
      <c r="S10" s="495" t="s">
        <v>690</v>
      </c>
      <c r="T10" s="497" t="s">
        <v>691</v>
      </c>
      <c r="U10" s="497" t="s">
        <v>692</v>
      </c>
    </row>
    <row r="11" spans="2:23" ht="12" customHeight="1" x14ac:dyDescent="0.4">
      <c r="B11" s="900"/>
      <c r="C11" s="470"/>
      <c r="D11" s="901"/>
      <c r="E11" s="902"/>
      <c r="F11" s="902"/>
      <c r="G11" s="902"/>
      <c r="H11" s="902"/>
      <c r="I11" s="902"/>
      <c r="J11" s="902"/>
      <c r="K11" s="902"/>
      <c r="L11" s="474"/>
      <c r="M11" s="474"/>
      <c r="N11" s="474"/>
      <c r="O11" s="474"/>
      <c r="P11" s="474"/>
      <c r="Q11" s="474"/>
      <c r="R11" s="474"/>
      <c r="S11" s="474"/>
      <c r="T11" s="903"/>
      <c r="U11" s="903"/>
    </row>
    <row r="12" spans="2:23" ht="12" customHeight="1" x14ac:dyDescent="0.4">
      <c r="B12" s="904" t="s">
        <v>1626</v>
      </c>
      <c r="C12" s="905"/>
      <c r="D12" s="906" t="s">
        <v>1627</v>
      </c>
      <c r="E12" s="907"/>
      <c r="F12" s="908"/>
      <c r="G12" s="908"/>
      <c r="H12" s="908"/>
      <c r="I12" s="908"/>
      <c r="J12" s="908"/>
      <c r="K12" s="909"/>
      <c r="L12" s="910"/>
      <c r="M12" s="910"/>
      <c r="N12" s="910"/>
      <c r="O12" s="910"/>
      <c r="P12" s="910"/>
      <c r="Q12" s="910"/>
      <c r="R12" s="911"/>
      <c r="S12" s="911"/>
      <c r="T12" s="911"/>
      <c r="U12" s="911"/>
    </row>
    <row r="13" spans="2:23" ht="12" customHeight="1" x14ac:dyDescent="0.4">
      <c r="B13" s="470"/>
      <c r="C13" s="470"/>
      <c r="D13" s="912"/>
      <c r="E13" s="913"/>
      <c r="F13" s="913"/>
      <c r="G13" s="913"/>
      <c r="H13" s="913"/>
      <c r="I13" s="913"/>
      <c r="J13" s="913"/>
      <c r="K13" s="913"/>
      <c r="L13" s="914"/>
      <c r="M13" s="914"/>
      <c r="N13" s="914"/>
      <c r="O13" s="914"/>
      <c r="P13" s="914"/>
      <c r="Q13" s="914"/>
      <c r="R13" s="914"/>
      <c r="S13" s="914"/>
      <c r="T13" s="914"/>
      <c r="U13" s="914"/>
    </row>
    <row r="14" spans="2:23" ht="12" customHeight="1" x14ac:dyDescent="0.4">
      <c r="B14" s="915" t="s">
        <v>693</v>
      </c>
      <c r="C14" s="916"/>
      <c r="D14" s="536"/>
      <c r="E14" s="917"/>
      <c r="F14" s="918"/>
      <c r="G14" s="917"/>
      <c r="H14" s="917"/>
      <c r="I14" s="917"/>
      <c r="J14" s="917"/>
      <c r="K14" s="919"/>
      <c r="L14" s="920"/>
      <c r="M14" s="921"/>
      <c r="N14" s="922"/>
      <c r="O14" s="922"/>
      <c r="P14" s="922"/>
      <c r="Q14" s="922"/>
      <c r="R14" s="922"/>
      <c r="S14" s="922"/>
      <c r="T14" s="922"/>
      <c r="U14" s="922"/>
    </row>
    <row r="15" spans="2:23" ht="12" customHeight="1" x14ac:dyDescent="0.4">
      <c r="B15" s="1145" t="s">
        <v>564</v>
      </c>
      <c r="C15" s="1146"/>
      <c r="D15" s="503"/>
      <c r="E15" s="923"/>
      <c r="F15" s="924"/>
      <c r="G15" s="923"/>
      <c r="H15" s="923"/>
      <c r="I15" s="923"/>
      <c r="J15" s="923"/>
      <c r="K15" s="913"/>
      <c r="L15" s="925"/>
      <c r="M15" s="926"/>
      <c r="N15" s="927"/>
      <c r="O15" s="927"/>
      <c r="P15" s="927"/>
      <c r="Q15" s="927"/>
      <c r="R15" s="927"/>
      <c r="S15" s="927"/>
      <c r="T15" s="927"/>
      <c r="U15" s="927"/>
    </row>
    <row r="16" spans="2:23" ht="12" customHeight="1" x14ac:dyDescent="0.4">
      <c r="B16" s="1135" t="s">
        <v>694</v>
      </c>
      <c r="C16" s="1136"/>
      <c r="D16" s="505" t="s">
        <v>328</v>
      </c>
      <c r="E16" s="923">
        <v>287</v>
      </c>
      <c r="F16" s="924">
        <v>90</v>
      </c>
      <c r="G16" s="923">
        <v>775</v>
      </c>
      <c r="H16" s="923">
        <v>587</v>
      </c>
      <c r="I16" s="923">
        <v>7485</v>
      </c>
      <c r="J16" s="923">
        <v>20152</v>
      </c>
      <c r="K16" s="913">
        <v>1779</v>
      </c>
      <c r="L16" s="926">
        <v>1229</v>
      </c>
      <c r="M16" s="926">
        <v>6207</v>
      </c>
      <c r="N16" s="928">
        <v>5395</v>
      </c>
      <c r="O16" s="927">
        <v>14</v>
      </c>
      <c r="P16" s="927">
        <v>172</v>
      </c>
      <c r="Q16" s="927">
        <v>18</v>
      </c>
      <c r="R16" s="927">
        <v>170</v>
      </c>
      <c r="S16" s="927">
        <v>44366</v>
      </c>
      <c r="T16" s="927"/>
      <c r="U16" s="927">
        <v>44366</v>
      </c>
    </row>
    <row r="17" spans="2:21" ht="12" customHeight="1" x14ac:dyDescent="0.4">
      <c r="B17" s="1131" t="s">
        <v>695</v>
      </c>
      <c r="C17" s="1132"/>
      <c r="D17" s="507" t="s">
        <v>330</v>
      </c>
      <c r="E17" s="907"/>
      <c r="F17" s="908"/>
      <c r="G17" s="907"/>
      <c r="H17" s="907"/>
      <c r="I17" s="907"/>
      <c r="J17" s="907"/>
      <c r="K17" s="929"/>
      <c r="L17" s="910"/>
      <c r="M17" s="910"/>
      <c r="N17" s="930"/>
      <c r="O17" s="931"/>
      <c r="P17" s="931"/>
      <c r="Q17" s="931"/>
      <c r="R17" s="931"/>
      <c r="S17" s="931"/>
      <c r="T17" s="931"/>
      <c r="U17" s="931"/>
    </row>
    <row r="18" spans="2:21" ht="12" customHeight="1" x14ac:dyDescent="0.4">
      <c r="B18" s="1131" t="s">
        <v>696</v>
      </c>
      <c r="C18" s="1132"/>
      <c r="D18" s="507" t="s">
        <v>465</v>
      </c>
      <c r="E18" s="907">
        <v>81</v>
      </c>
      <c r="F18" s="908">
        <v>29</v>
      </c>
      <c r="G18" s="907">
        <v>187</v>
      </c>
      <c r="H18" s="907">
        <v>755</v>
      </c>
      <c r="I18" s="907">
        <v>3704</v>
      </c>
      <c r="J18" s="907">
        <v>7085</v>
      </c>
      <c r="K18" s="929">
        <v>503</v>
      </c>
      <c r="L18" s="910">
        <v>412</v>
      </c>
      <c r="M18" s="910">
        <v>2763</v>
      </c>
      <c r="N18" s="930">
        <v>2230</v>
      </c>
      <c r="O18" s="931">
        <v>5</v>
      </c>
      <c r="P18" s="931">
        <v>11</v>
      </c>
      <c r="Q18" s="931">
        <v>5</v>
      </c>
      <c r="R18" s="931">
        <v>120</v>
      </c>
      <c r="S18" s="931">
        <v>17896</v>
      </c>
      <c r="T18" s="931"/>
      <c r="U18" s="931">
        <v>17896</v>
      </c>
    </row>
    <row r="19" spans="2:21" ht="12" customHeight="1" x14ac:dyDescent="0.4">
      <c r="B19" s="1131" t="s">
        <v>697</v>
      </c>
      <c r="C19" s="1132"/>
      <c r="D19" s="507" t="s">
        <v>698</v>
      </c>
      <c r="E19" s="907">
        <v>206</v>
      </c>
      <c r="F19" s="908">
        <v>61</v>
      </c>
      <c r="G19" s="907">
        <v>587</v>
      </c>
      <c r="H19" s="907">
        <v>-167</v>
      </c>
      <c r="I19" s="907">
        <v>3780</v>
      </c>
      <c r="J19" s="907">
        <v>13067</v>
      </c>
      <c r="K19" s="929">
        <v>1275</v>
      </c>
      <c r="L19" s="910">
        <v>817</v>
      </c>
      <c r="M19" s="910">
        <v>3443</v>
      </c>
      <c r="N19" s="930">
        <v>3165</v>
      </c>
      <c r="O19" s="931">
        <v>9</v>
      </c>
      <c r="P19" s="931">
        <v>161</v>
      </c>
      <c r="Q19" s="931">
        <v>12</v>
      </c>
      <c r="R19" s="931">
        <v>49</v>
      </c>
      <c r="S19" s="931">
        <v>26470</v>
      </c>
      <c r="T19" s="931"/>
      <c r="U19" s="931">
        <v>26470</v>
      </c>
    </row>
    <row r="20" spans="2:21" ht="12" customHeight="1" x14ac:dyDescent="0.4">
      <c r="B20" s="1143" t="s">
        <v>565</v>
      </c>
      <c r="C20" s="1144"/>
      <c r="D20" s="512"/>
      <c r="E20" s="923"/>
      <c r="F20" s="924"/>
      <c r="G20" s="923"/>
      <c r="H20" s="923"/>
      <c r="I20" s="923"/>
      <c r="J20" s="923"/>
      <c r="K20" s="913"/>
      <c r="L20" s="925"/>
      <c r="M20" s="926"/>
      <c r="N20" s="927"/>
      <c r="O20" s="927"/>
      <c r="P20" s="927"/>
      <c r="Q20" s="927"/>
      <c r="R20" s="927"/>
      <c r="S20" s="927"/>
      <c r="T20" s="927"/>
      <c r="U20" s="927"/>
    </row>
    <row r="21" spans="2:21" ht="12" customHeight="1" x14ac:dyDescent="0.4">
      <c r="B21" s="1135" t="s">
        <v>694</v>
      </c>
      <c r="C21" s="1136"/>
      <c r="D21" s="505" t="s">
        <v>699</v>
      </c>
      <c r="E21" s="923">
        <v>7</v>
      </c>
      <c r="F21" s="924">
        <v>21</v>
      </c>
      <c r="G21" s="923">
        <v>396</v>
      </c>
      <c r="H21" s="923">
        <v>178</v>
      </c>
      <c r="I21" s="923">
        <v>2468</v>
      </c>
      <c r="J21" s="923">
        <v>2602</v>
      </c>
      <c r="K21" s="913">
        <v>81</v>
      </c>
      <c r="L21" s="926">
        <v>200</v>
      </c>
      <c r="M21" s="926">
        <v>849</v>
      </c>
      <c r="N21" s="927">
        <v>975</v>
      </c>
      <c r="O21" s="927">
        <v>128</v>
      </c>
      <c r="P21" s="927"/>
      <c r="Q21" s="927"/>
      <c r="R21" s="927"/>
      <c r="S21" s="927">
        <v>7910</v>
      </c>
      <c r="T21" s="927"/>
      <c r="U21" s="927">
        <v>7910</v>
      </c>
    </row>
    <row r="22" spans="2:21" ht="12" customHeight="1" x14ac:dyDescent="0.4">
      <c r="B22" s="1131" t="s">
        <v>695</v>
      </c>
      <c r="C22" s="1132"/>
      <c r="D22" s="507" t="s">
        <v>391</v>
      </c>
      <c r="E22" s="907"/>
      <c r="F22" s="908"/>
      <c r="G22" s="907"/>
      <c r="H22" s="907"/>
      <c r="I22" s="907"/>
      <c r="J22" s="907"/>
      <c r="K22" s="929"/>
      <c r="L22" s="910"/>
      <c r="M22" s="910"/>
      <c r="N22" s="931"/>
      <c r="O22" s="931"/>
      <c r="P22" s="931"/>
      <c r="Q22" s="931"/>
      <c r="R22" s="931"/>
      <c r="S22" s="931"/>
      <c r="T22" s="931"/>
      <c r="U22" s="931"/>
    </row>
    <row r="23" spans="2:21" ht="12" customHeight="1" x14ac:dyDescent="0.4">
      <c r="B23" s="1131" t="s">
        <v>696</v>
      </c>
      <c r="C23" s="1132"/>
      <c r="D23" s="507" t="s">
        <v>397</v>
      </c>
      <c r="E23" s="907"/>
      <c r="F23" s="908"/>
      <c r="G23" s="907"/>
      <c r="H23" s="907"/>
      <c r="I23" s="907"/>
      <c r="J23" s="907"/>
      <c r="K23" s="929"/>
      <c r="L23" s="910"/>
      <c r="M23" s="910"/>
      <c r="N23" s="931"/>
      <c r="O23" s="931"/>
      <c r="P23" s="931"/>
      <c r="Q23" s="931"/>
      <c r="R23" s="931"/>
      <c r="S23" s="931"/>
      <c r="T23" s="931"/>
      <c r="U23" s="931"/>
    </row>
    <row r="24" spans="2:21" ht="12" customHeight="1" x14ac:dyDescent="0.4">
      <c r="B24" s="1131" t="s">
        <v>700</v>
      </c>
      <c r="C24" s="1132"/>
      <c r="D24" s="507" t="s">
        <v>701</v>
      </c>
      <c r="E24" s="907">
        <v>7</v>
      </c>
      <c r="F24" s="908">
        <v>21</v>
      </c>
      <c r="G24" s="907">
        <v>396</v>
      </c>
      <c r="H24" s="907">
        <v>178</v>
      </c>
      <c r="I24" s="907">
        <v>2468</v>
      </c>
      <c r="J24" s="907">
        <v>2602</v>
      </c>
      <c r="K24" s="929">
        <v>81</v>
      </c>
      <c r="L24" s="910">
        <v>200</v>
      </c>
      <c r="M24" s="910">
        <v>849</v>
      </c>
      <c r="N24" s="931">
        <v>975</v>
      </c>
      <c r="O24" s="931">
        <v>128</v>
      </c>
      <c r="P24" s="931"/>
      <c r="Q24" s="931"/>
      <c r="R24" s="931"/>
      <c r="S24" s="931">
        <v>7910</v>
      </c>
      <c r="T24" s="931"/>
      <c r="U24" s="931">
        <v>7910</v>
      </c>
    </row>
    <row r="25" spans="2:21" ht="12" customHeight="1" x14ac:dyDescent="0.4">
      <c r="B25" s="1143" t="s">
        <v>702</v>
      </c>
      <c r="C25" s="1144"/>
      <c r="D25" s="514"/>
      <c r="E25" s="923"/>
      <c r="F25" s="924"/>
      <c r="G25" s="923"/>
      <c r="H25" s="923"/>
      <c r="I25" s="923"/>
      <c r="J25" s="923"/>
      <c r="K25" s="913"/>
      <c r="L25" s="926"/>
      <c r="M25" s="926"/>
      <c r="N25" s="927"/>
      <c r="O25" s="927"/>
      <c r="P25" s="927"/>
      <c r="Q25" s="927"/>
      <c r="R25" s="927"/>
      <c r="S25" s="927"/>
      <c r="T25" s="927"/>
      <c r="U25" s="927"/>
    </row>
    <row r="26" spans="2:21" ht="12" customHeight="1" x14ac:dyDescent="0.4">
      <c r="B26" s="1135" t="s">
        <v>694</v>
      </c>
      <c r="C26" s="1136"/>
      <c r="D26" s="505" t="s">
        <v>612</v>
      </c>
      <c r="E26" s="923">
        <v>229</v>
      </c>
      <c r="F26" s="924">
        <v>67</v>
      </c>
      <c r="G26" s="923">
        <v>557</v>
      </c>
      <c r="H26" s="923">
        <v>475</v>
      </c>
      <c r="I26" s="923">
        <v>8348</v>
      </c>
      <c r="J26" s="923">
        <v>13303</v>
      </c>
      <c r="K26" s="913">
        <v>923</v>
      </c>
      <c r="L26" s="926">
        <v>600</v>
      </c>
      <c r="M26" s="926">
        <v>4359</v>
      </c>
      <c r="N26" s="927">
        <v>4197</v>
      </c>
      <c r="O26" s="927">
        <v>37</v>
      </c>
      <c r="P26" s="927">
        <v>12</v>
      </c>
      <c r="Q26" s="927">
        <v>44</v>
      </c>
      <c r="R26" s="927">
        <v>268</v>
      </c>
      <c r="S26" s="927">
        <v>33424</v>
      </c>
      <c r="T26" s="927"/>
      <c r="U26" s="927">
        <v>33424</v>
      </c>
    </row>
    <row r="27" spans="2:21" ht="12" customHeight="1" x14ac:dyDescent="0.4">
      <c r="B27" s="1131" t="s">
        <v>695</v>
      </c>
      <c r="C27" s="1132"/>
      <c r="D27" s="507" t="s">
        <v>556</v>
      </c>
      <c r="E27" s="907"/>
      <c r="F27" s="908"/>
      <c r="G27" s="907"/>
      <c r="H27" s="907"/>
      <c r="I27" s="907"/>
      <c r="J27" s="907"/>
      <c r="K27" s="929"/>
      <c r="L27" s="910"/>
      <c r="M27" s="910"/>
      <c r="N27" s="931"/>
      <c r="O27" s="931"/>
      <c r="P27" s="931"/>
      <c r="Q27" s="931"/>
      <c r="R27" s="931"/>
      <c r="S27" s="931"/>
      <c r="T27" s="931"/>
      <c r="U27" s="931"/>
    </row>
    <row r="28" spans="2:21" ht="12" customHeight="1" x14ac:dyDescent="0.4">
      <c r="B28" s="1131" t="s">
        <v>696</v>
      </c>
      <c r="C28" s="1132"/>
      <c r="D28" s="507" t="s">
        <v>481</v>
      </c>
      <c r="E28" s="907">
        <v>10</v>
      </c>
      <c r="F28" s="908">
        <v>3</v>
      </c>
      <c r="G28" s="907">
        <v>23</v>
      </c>
      <c r="H28" s="907">
        <v>25</v>
      </c>
      <c r="I28" s="907">
        <v>389</v>
      </c>
      <c r="J28" s="907">
        <v>1265</v>
      </c>
      <c r="K28" s="929">
        <v>49</v>
      </c>
      <c r="L28" s="910">
        <v>53</v>
      </c>
      <c r="M28" s="910">
        <v>294</v>
      </c>
      <c r="N28" s="931">
        <v>358</v>
      </c>
      <c r="O28" s="931">
        <v>1</v>
      </c>
      <c r="P28" s="931"/>
      <c r="Q28" s="931">
        <v>3</v>
      </c>
      <c r="R28" s="931">
        <v>14</v>
      </c>
      <c r="S28" s="931">
        <v>2493</v>
      </c>
      <c r="T28" s="931"/>
      <c r="U28" s="931">
        <v>2493</v>
      </c>
    </row>
    <row r="29" spans="2:21" ht="12" customHeight="1" x14ac:dyDescent="0.4">
      <c r="B29" s="1131" t="s">
        <v>703</v>
      </c>
      <c r="C29" s="1132"/>
      <c r="D29" s="507" t="s">
        <v>704</v>
      </c>
      <c r="E29" s="907">
        <v>219</v>
      </c>
      <c r="F29" s="908">
        <v>63</v>
      </c>
      <c r="G29" s="907">
        <v>533</v>
      </c>
      <c r="H29" s="907">
        <v>450</v>
      </c>
      <c r="I29" s="907">
        <v>7958</v>
      </c>
      <c r="J29" s="907">
        <v>12037</v>
      </c>
      <c r="K29" s="929">
        <v>874</v>
      </c>
      <c r="L29" s="910">
        <v>547</v>
      </c>
      <c r="M29" s="910">
        <v>4064</v>
      </c>
      <c r="N29" s="931">
        <v>3839</v>
      </c>
      <c r="O29" s="931">
        <v>36</v>
      </c>
      <c r="P29" s="931">
        <v>11</v>
      </c>
      <c r="Q29" s="931">
        <v>40</v>
      </c>
      <c r="R29" s="931">
        <v>253</v>
      </c>
      <c r="S29" s="931">
        <v>30930</v>
      </c>
      <c r="T29" s="931"/>
      <c r="U29" s="931">
        <v>30930</v>
      </c>
    </row>
    <row r="30" spans="2:21" ht="12" customHeight="1" x14ac:dyDescent="0.4">
      <c r="B30" s="1131" t="s">
        <v>705</v>
      </c>
      <c r="C30" s="1132"/>
      <c r="D30" s="507" t="s">
        <v>558</v>
      </c>
      <c r="E30" s="907">
        <v>432</v>
      </c>
      <c r="F30" s="908">
        <v>146</v>
      </c>
      <c r="G30" s="907">
        <v>1516</v>
      </c>
      <c r="H30" s="907">
        <v>461</v>
      </c>
      <c r="I30" s="907">
        <v>14207</v>
      </c>
      <c r="J30" s="907">
        <v>27707</v>
      </c>
      <c r="K30" s="929">
        <v>2230</v>
      </c>
      <c r="L30" s="910">
        <v>1565</v>
      </c>
      <c r="M30" s="910">
        <v>8358</v>
      </c>
      <c r="N30" s="931">
        <v>7980</v>
      </c>
      <c r="O30" s="931">
        <v>174</v>
      </c>
      <c r="P30" s="931">
        <v>172</v>
      </c>
      <c r="Q30" s="931">
        <v>52</v>
      </c>
      <c r="R30" s="931">
        <v>304</v>
      </c>
      <c r="S30" s="931">
        <v>65310</v>
      </c>
      <c r="T30" s="931"/>
      <c r="U30" s="931">
        <v>65310</v>
      </c>
    </row>
    <row r="31" spans="2:21" ht="12" customHeight="1" x14ac:dyDescent="0.4">
      <c r="B31" s="1137" t="s">
        <v>706</v>
      </c>
      <c r="C31" s="1138"/>
      <c r="D31" s="515"/>
      <c r="E31" s="923"/>
      <c r="F31" s="924"/>
      <c r="G31" s="923"/>
      <c r="H31" s="923"/>
      <c r="I31" s="923"/>
      <c r="J31" s="923"/>
      <c r="K31" s="913"/>
      <c r="L31" s="925"/>
      <c r="M31" s="926"/>
      <c r="N31" s="927"/>
      <c r="O31" s="927"/>
      <c r="P31" s="927"/>
      <c r="Q31" s="927"/>
      <c r="R31" s="927"/>
      <c r="S31" s="927"/>
      <c r="T31" s="927"/>
      <c r="U31" s="927"/>
    </row>
    <row r="32" spans="2:21" ht="12" customHeight="1" x14ac:dyDescent="0.4">
      <c r="B32" s="1145" t="s">
        <v>564</v>
      </c>
      <c r="C32" s="1146"/>
      <c r="D32" s="517"/>
      <c r="E32" s="923"/>
      <c r="F32" s="924"/>
      <c r="G32" s="923"/>
      <c r="H32" s="923"/>
      <c r="I32" s="923"/>
      <c r="J32" s="923"/>
      <c r="K32" s="913"/>
      <c r="L32" s="925"/>
      <c r="M32" s="926"/>
      <c r="N32" s="927"/>
      <c r="O32" s="927"/>
      <c r="P32" s="927"/>
      <c r="Q32" s="927"/>
      <c r="R32" s="927"/>
      <c r="S32" s="927"/>
      <c r="T32" s="927"/>
      <c r="U32" s="927"/>
    </row>
    <row r="33" spans="2:21" ht="12" customHeight="1" x14ac:dyDescent="0.4">
      <c r="B33" s="1135" t="s">
        <v>694</v>
      </c>
      <c r="C33" s="1136"/>
      <c r="D33" s="505" t="s">
        <v>487</v>
      </c>
      <c r="E33" s="923">
        <v>23</v>
      </c>
      <c r="F33" s="924">
        <v>9</v>
      </c>
      <c r="G33" s="923">
        <v>62</v>
      </c>
      <c r="H33" s="923">
        <v>40</v>
      </c>
      <c r="I33" s="923">
        <v>598</v>
      </c>
      <c r="J33" s="923">
        <v>4946</v>
      </c>
      <c r="K33" s="913">
        <v>146</v>
      </c>
      <c r="L33" s="926">
        <v>131</v>
      </c>
      <c r="M33" s="926">
        <v>279</v>
      </c>
      <c r="N33" s="927">
        <v>369</v>
      </c>
      <c r="O33" s="927">
        <v>4</v>
      </c>
      <c r="P33" s="927">
        <v>4</v>
      </c>
      <c r="Q33" s="927"/>
      <c r="R33" s="927"/>
      <c r="S33" s="927">
        <v>6617</v>
      </c>
      <c r="T33" s="927"/>
      <c r="U33" s="927">
        <v>6617</v>
      </c>
    </row>
    <row r="34" spans="2:21" ht="12" customHeight="1" x14ac:dyDescent="0.4">
      <c r="B34" s="1131" t="s">
        <v>695</v>
      </c>
      <c r="C34" s="1132"/>
      <c r="D34" s="507" t="s">
        <v>707</v>
      </c>
      <c r="E34" s="907"/>
      <c r="F34" s="908"/>
      <c r="G34" s="907"/>
      <c r="H34" s="907"/>
      <c r="I34" s="907"/>
      <c r="J34" s="907"/>
      <c r="K34" s="929"/>
      <c r="L34" s="910"/>
      <c r="M34" s="910"/>
      <c r="N34" s="931"/>
      <c r="O34" s="931"/>
      <c r="P34" s="931"/>
      <c r="Q34" s="931"/>
      <c r="R34" s="931"/>
      <c r="S34" s="931"/>
      <c r="T34" s="931"/>
      <c r="U34" s="931"/>
    </row>
    <row r="35" spans="2:21" ht="12" customHeight="1" x14ac:dyDescent="0.4">
      <c r="B35" s="1131" t="s">
        <v>696</v>
      </c>
      <c r="C35" s="1132"/>
      <c r="D35" s="507" t="s">
        <v>497</v>
      </c>
      <c r="E35" s="907"/>
      <c r="F35" s="908"/>
      <c r="G35" s="907"/>
      <c r="H35" s="907"/>
      <c r="I35" s="907"/>
      <c r="J35" s="907">
        <v>122</v>
      </c>
      <c r="K35" s="929"/>
      <c r="L35" s="910"/>
      <c r="M35" s="910"/>
      <c r="N35" s="931"/>
      <c r="O35" s="931"/>
      <c r="P35" s="931"/>
      <c r="Q35" s="931"/>
      <c r="R35" s="931"/>
      <c r="S35" s="931">
        <v>122</v>
      </c>
      <c r="T35" s="931"/>
      <c r="U35" s="931">
        <v>122</v>
      </c>
    </row>
    <row r="36" spans="2:21" ht="12" customHeight="1" x14ac:dyDescent="0.4">
      <c r="B36" s="1131" t="s">
        <v>708</v>
      </c>
      <c r="C36" s="1132"/>
      <c r="D36" s="507" t="s">
        <v>407</v>
      </c>
      <c r="E36" s="907">
        <v>23</v>
      </c>
      <c r="F36" s="908">
        <v>9</v>
      </c>
      <c r="G36" s="907">
        <v>62</v>
      </c>
      <c r="H36" s="907">
        <v>40</v>
      </c>
      <c r="I36" s="907">
        <v>598</v>
      </c>
      <c r="J36" s="907">
        <v>4824</v>
      </c>
      <c r="K36" s="929">
        <v>146</v>
      </c>
      <c r="L36" s="910">
        <v>131</v>
      </c>
      <c r="M36" s="910">
        <v>279</v>
      </c>
      <c r="N36" s="931">
        <v>369</v>
      </c>
      <c r="O36" s="931">
        <v>4</v>
      </c>
      <c r="P36" s="931">
        <v>4</v>
      </c>
      <c r="Q36" s="931"/>
      <c r="R36" s="931"/>
      <c r="S36" s="931">
        <v>6495</v>
      </c>
      <c r="T36" s="931"/>
      <c r="U36" s="931">
        <v>6495</v>
      </c>
    </row>
    <row r="37" spans="2:21" ht="12" customHeight="1" x14ac:dyDescent="0.4">
      <c r="B37" s="1143" t="s">
        <v>565</v>
      </c>
      <c r="C37" s="1144"/>
      <c r="D37" s="512"/>
      <c r="E37" s="923"/>
      <c r="F37" s="924"/>
      <c r="G37" s="923"/>
      <c r="H37" s="923"/>
      <c r="I37" s="923"/>
      <c r="J37" s="923"/>
      <c r="K37" s="913"/>
      <c r="L37" s="925"/>
      <c r="M37" s="926"/>
      <c r="N37" s="927"/>
      <c r="O37" s="927"/>
      <c r="P37" s="927"/>
      <c r="Q37" s="927"/>
      <c r="R37" s="927"/>
      <c r="S37" s="927"/>
      <c r="T37" s="927"/>
      <c r="U37" s="927"/>
    </row>
    <row r="38" spans="2:21" ht="12" customHeight="1" x14ac:dyDescent="0.4">
      <c r="B38" s="1135" t="s">
        <v>694</v>
      </c>
      <c r="C38" s="1136"/>
      <c r="D38" s="505" t="s">
        <v>342</v>
      </c>
      <c r="E38" s="923">
        <v>21</v>
      </c>
      <c r="F38" s="924">
        <v>21</v>
      </c>
      <c r="G38" s="923">
        <v>2843</v>
      </c>
      <c r="H38" s="923">
        <v>75</v>
      </c>
      <c r="I38" s="923">
        <v>14180</v>
      </c>
      <c r="J38" s="923">
        <v>49622</v>
      </c>
      <c r="K38" s="913">
        <v>1691</v>
      </c>
      <c r="L38" s="926">
        <v>21960</v>
      </c>
      <c r="M38" s="926">
        <v>6843</v>
      </c>
      <c r="N38" s="927">
        <v>1804</v>
      </c>
      <c r="O38" s="927"/>
      <c r="P38" s="927"/>
      <c r="Q38" s="927"/>
      <c r="R38" s="927"/>
      <c r="S38" s="927">
        <v>99064</v>
      </c>
      <c r="T38" s="927"/>
      <c r="U38" s="927">
        <v>99064</v>
      </c>
    </row>
    <row r="39" spans="2:21" ht="12" customHeight="1" x14ac:dyDescent="0.4">
      <c r="B39" s="1131" t="s">
        <v>695</v>
      </c>
      <c r="C39" s="1132"/>
      <c r="D39" s="507" t="s">
        <v>344</v>
      </c>
      <c r="E39" s="907"/>
      <c r="F39" s="908"/>
      <c r="G39" s="907"/>
      <c r="H39" s="907"/>
      <c r="I39" s="907"/>
      <c r="J39" s="907"/>
      <c r="K39" s="929"/>
      <c r="L39" s="910"/>
      <c r="M39" s="910"/>
      <c r="N39" s="931"/>
      <c r="O39" s="931"/>
      <c r="P39" s="931"/>
      <c r="Q39" s="931"/>
      <c r="R39" s="931"/>
      <c r="S39" s="931"/>
      <c r="T39" s="931"/>
      <c r="U39" s="931"/>
    </row>
    <row r="40" spans="2:21" ht="12" customHeight="1" x14ac:dyDescent="0.4">
      <c r="B40" s="1131" t="s">
        <v>696</v>
      </c>
      <c r="C40" s="1132"/>
      <c r="D40" s="507" t="s">
        <v>502</v>
      </c>
      <c r="E40" s="907"/>
      <c r="F40" s="908"/>
      <c r="G40" s="907"/>
      <c r="H40" s="907"/>
      <c r="I40" s="907"/>
      <c r="J40" s="907"/>
      <c r="K40" s="929"/>
      <c r="L40" s="910"/>
      <c r="M40" s="910"/>
      <c r="N40" s="931"/>
      <c r="O40" s="931"/>
      <c r="P40" s="931"/>
      <c r="Q40" s="931"/>
      <c r="R40" s="931"/>
      <c r="S40" s="931"/>
      <c r="T40" s="931"/>
      <c r="U40" s="931"/>
    </row>
    <row r="41" spans="2:21" ht="12" customHeight="1" x14ac:dyDescent="0.4">
      <c r="B41" s="1131" t="s">
        <v>709</v>
      </c>
      <c r="C41" s="1132"/>
      <c r="D41" s="507" t="s">
        <v>710</v>
      </c>
      <c r="E41" s="907">
        <v>21</v>
      </c>
      <c r="F41" s="908">
        <v>21</v>
      </c>
      <c r="G41" s="907">
        <v>2843</v>
      </c>
      <c r="H41" s="907">
        <v>75</v>
      </c>
      <c r="I41" s="907">
        <v>14180</v>
      </c>
      <c r="J41" s="907">
        <v>49622</v>
      </c>
      <c r="K41" s="929">
        <v>1691</v>
      </c>
      <c r="L41" s="910">
        <v>21960</v>
      </c>
      <c r="M41" s="910">
        <v>6843</v>
      </c>
      <c r="N41" s="931">
        <v>1804</v>
      </c>
      <c r="O41" s="931"/>
      <c r="P41" s="931"/>
      <c r="Q41" s="931"/>
      <c r="R41" s="931"/>
      <c r="S41" s="931">
        <v>99064</v>
      </c>
      <c r="T41" s="931"/>
      <c r="U41" s="931">
        <v>99064</v>
      </c>
    </row>
    <row r="42" spans="2:21" ht="12" customHeight="1" x14ac:dyDescent="0.4">
      <c r="B42" s="1143" t="s">
        <v>702</v>
      </c>
      <c r="C42" s="1144"/>
      <c r="D42" s="514"/>
      <c r="E42" s="923"/>
      <c r="F42" s="924"/>
      <c r="G42" s="923"/>
      <c r="H42" s="923"/>
      <c r="I42" s="923"/>
      <c r="J42" s="923"/>
      <c r="K42" s="913"/>
      <c r="L42" s="926"/>
      <c r="M42" s="926"/>
      <c r="N42" s="927"/>
      <c r="O42" s="927"/>
      <c r="P42" s="927"/>
      <c r="Q42" s="927"/>
      <c r="R42" s="927"/>
      <c r="S42" s="927"/>
      <c r="T42" s="927"/>
      <c r="U42" s="927"/>
    </row>
    <row r="43" spans="2:21" ht="12" customHeight="1" x14ac:dyDescent="0.4">
      <c r="B43" s="1135" t="s">
        <v>694</v>
      </c>
      <c r="C43" s="1136"/>
      <c r="D43" s="505" t="s">
        <v>348</v>
      </c>
      <c r="E43" s="923">
        <v>130</v>
      </c>
      <c r="F43" s="924">
        <v>55</v>
      </c>
      <c r="G43" s="923">
        <v>421</v>
      </c>
      <c r="H43" s="923">
        <v>269</v>
      </c>
      <c r="I43" s="923">
        <v>4936</v>
      </c>
      <c r="J43" s="923">
        <v>18895</v>
      </c>
      <c r="K43" s="913">
        <v>712</v>
      </c>
      <c r="L43" s="926">
        <v>386</v>
      </c>
      <c r="M43" s="926">
        <v>5574</v>
      </c>
      <c r="N43" s="927">
        <v>3607</v>
      </c>
      <c r="O43" s="927">
        <v>16</v>
      </c>
      <c r="P43" s="927">
        <v>19</v>
      </c>
      <c r="Q43" s="927">
        <v>3</v>
      </c>
      <c r="R43" s="927"/>
      <c r="S43" s="927">
        <v>35027</v>
      </c>
      <c r="T43" s="927"/>
      <c r="U43" s="927">
        <v>35027</v>
      </c>
    </row>
    <row r="44" spans="2:21" ht="12" customHeight="1" x14ac:dyDescent="0.4">
      <c r="B44" s="1131" t="s">
        <v>695</v>
      </c>
      <c r="C44" s="1132"/>
      <c r="D44" s="507" t="s">
        <v>352</v>
      </c>
      <c r="E44" s="907"/>
      <c r="F44" s="908"/>
      <c r="G44" s="907"/>
      <c r="H44" s="907"/>
      <c r="I44" s="907"/>
      <c r="J44" s="907"/>
      <c r="K44" s="929"/>
      <c r="L44" s="910"/>
      <c r="M44" s="910"/>
      <c r="N44" s="931"/>
      <c r="O44" s="931"/>
      <c r="P44" s="931"/>
      <c r="Q44" s="931"/>
      <c r="R44" s="931"/>
      <c r="S44" s="931"/>
      <c r="T44" s="931"/>
      <c r="U44" s="931"/>
    </row>
    <row r="45" spans="2:21" ht="12" customHeight="1" x14ac:dyDescent="0.4">
      <c r="B45" s="1131" t="s">
        <v>696</v>
      </c>
      <c r="C45" s="1132"/>
      <c r="D45" s="507" t="s">
        <v>356</v>
      </c>
      <c r="E45" s="907"/>
      <c r="F45" s="908"/>
      <c r="G45" s="907"/>
      <c r="H45" s="907"/>
      <c r="I45" s="907"/>
      <c r="J45" s="907">
        <v>368</v>
      </c>
      <c r="K45" s="929"/>
      <c r="L45" s="910"/>
      <c r="M45" s="910"/>
      <c r="N45" s="931"/>
      <c r="O45" s="931"/>
      <c r="P45" s="931"/>
      <c r="Q45" s="931"/>
      <c r="R45" s="931"/>
      <c r="S45" s="931">
        <v>368</v>
      </c>
      <c r="T45" s="931"/>
      <c r="U45" s="931">
        <v>368</v>
      </c>
    </row>
    <row r="46" spans="2:21" ht="12" customHeight="1" x14ac:dyDescent="0.4">
      <c r="B46" s="1131" t="s">
        <v>711</v>
      </c>
      <c r="C46" s="1132"/>
      <c r="D46" s="507" t="s">
        <v>414</v>
      </c>
      <c r="E46" s="923">
        <v>130</v>
      </c>
      <c r="F46" s="924">
        <v>55</v>
      </c>
      <c r="G46" s="923">
        <v>421</v>
      </c>
      <c r="H46" s="923">
        <v>269</v>
      </c>
      <c r="I46" s="923">
        <v>4936</v>
      </c>
      <c r="J46" s="923">
        <v>18527</v>
      </c>
      <c r="K46" s="913">
        <v>712</v>
      </c>
      <c r="L46" s="926">
        <v>386</v>
      </c>
      <c r="M46" s="926">
        <v>5574</v>
      </c>
      <c r="N46" s="927">
        <v>3607</v>
      </c>
      <c r="O46" s="927">
        <v>16</v>
      </c>
      <c r="P46" s="927">
        <v>19</v>
      </c>
      <c r="Q46" s="927">
        <v>3</v>
      </c>
      <c r="R46" s="927"/>
      <c r="S46" s="927">
        <v>34659</v>
      </c>
      <c r="T46" s="927"/>
      <c r="U46" s="927">
        <v>34659</v>
      </c>
    </row>
    <row r="47" spans="2:21" ht="12" customHeight="1" x14ac:dyDescent="0.4">
      <c r="B47" s="1139" t="s">
        <v>712</v>
      </c>
      <c r="C47" s="1140"/>
      <c r="D47" s="518" t="s">
        <v>713</v>
      </c>
      <c r="E47" s="907">
        <v>174</v>
      </c>
      <c r="F47" s="908">
        <v>87</v>
      </c>
      <c r="G47" s="908">
        <v>3326</v>
      </c>
      <c r="H47" s="908">
        <v>384</v>
      </c>
      <c r="I47" s="908">
        <v>19715</v>
      </c>
      <c r="J47" s="908">
        <v>72974</v>
      </c>
      <c r="K47" s="909">
        <v>2549</v>
      </c>
      <c r="L47" s="910">
        <v>22478</v>
      </c>
      <c r="M47" s="910">
        <v>12697</v>
      </c>
      <c r="N47" s="910">
        <v>5780</v>
      </c>
      <c r="O47" s="910">
        <v>20</v>
      </c>
      <c r="P47" s="910">
        <v>23</v>
      </c>
      <c r="Q47" s="910">
        <v>4</v>
      </c>
      <c r="R47" s="910"/>
      <c r="S47" s="910">
        <v>140219</v>
      </c>
      <c r="T47" s="910"/>
      <c r="U47" s="910">
        <v>140219</v>
      </c>
    </row>
    <row r="48" spans="2:21" ht="12" customHeight="1" x14ac:dyDescent="0.4">
      <c r="B48" s="1405"/>
      <c r="C48" s="1405"/>
      <c r="D48" s="523"/>
      <c r="E48" s="913"/>
      <c r="F48" s="913"/>
      <c r="G48" s="913"/>
      <c r="H48" s="913"/>
      <c r="I48" s="913"/>
      <c r="J48" s="913"/>
      <c r="K48" s="913"/>
      <c r="L48" s="914"/>
      <c r="M48" s="914"/>
      <c r="N48" s="914"/>
      <c r="O48" s="914"/>
      <c r="P48" s="914"/>
      <c r="Q48" s="914"/>
      <c r="R48" s="914"/>
      <c r="S48" s="914"/>
      <c r="T48" s="914"/>
      <c r="U48" s="914"/>
    </row>
    <row r="49" spans="2:21" ht="12" customHeight="1" x14ac:dyDescent="0.4">
      <c r="B49" s="1141" t="s">
        <v>1628</v>
      </c>
      <c r="C49" s="1142"/>
      <c r="D49" s="524" t="s">
        <v>715</v>
      </c>
      <c r="E49" s="907"/>
      <c r="F49" s="908"/>
      <c r="G49" s="908"/>
      <c r="H49" s="908"/>
      <c r="I49" s="908"/>
      <c r="J49" s="908"/>
      <c r="K49" s="909"/>
      <c r="L49" s="910"/>
      <c r="M49" s="910"/>
      <c r="N49" s="910"/>
      <c r="O49" s="910"/>
      <c r="P49" s="910"/>
      <c r="Q49" s="910"/>
      <c r="R49" s="910"/>
      <c r="S49" s="910"/>
      <c r="T49" s="910"/>
      <c r="U49" s="910"/>
    </row>
    <row r="50" spans="2:21" ht="12" customHeight="1" x14ac:dyDescent="0.4">
      <c r="B50" s="1139" t="s">
        <v>1629</v>
      </c>
      <c r="C50" s="1140"/>
      <c r="D50" s="518" t="s">
        <v>420</v>
      </c>
      <c r="E50" s="932"/>
      <c r="F50" s="933"/>
      <c r="G50" s="933"/>
      <c r="H50" s="933"/>
      <c r="I50" s="933"/>
      <c r="J50" s="933"/>
      <c r="K50" s="934"/>
      <c r="L50" s="935"/>
      <c r="M50" s="935"/>
      <c r="N50" s="935"/>
      <c r="O50" s="935"/>
      <c r="P50" s="935"/>
      <c r="Q50" s="935"/>
      <c r="R50" s="935"/>
      <c r="S50" s="935"/>
      <c r="T50" s="935"/>
      <c r="U50" s="935"/>
    </row>
    <row r="51" spans="2:21" ht="12" customHeight="1" x14ac:dyDescent="0.4">
      <c r="B51" s="1405"/>
      <c r="C51" s="1405"/>
      <c r="D51" s="523"/>
      <c r="E51" s="913"/>
      <c r="F51" s="913"/>
      <c r="G51" s="913"/>
      <c r="H51" s="913"/>
      <c r="I51" s="913"/>
      <c r="J51" s="913"/>
      <c r="K51" s="913"/>
      <c r="L51" s="914"/>
      <c r="M51" s="914"/>
      <c r="N51" s="914"/>
      <c r="O51" s="914"/>
      <c r="P51" s="914"/>
      <c r="Q51" s="914"/>
      <c r="R51" s="914"/>
      <c r="S51" s="914"/>
      <c r="T51" s="914"/>
      <c r="U51" s="914"/>
    </row>
    <row r="52" spans="2:21" ht="12" customHeight="1" x14ac:dyDescent="0.4">
      <c r="B52" s="1126" t="s">
        <v>717</v>
      </c>
      <c r="C52" s="1127"/>
      <c r="D52" s="530"/>
      <c r="E52" s="917"/>
      <c r="F52" s="918"/>
      <c r="G52" s="918"/>
      <c r="H52" s="918"/>
      <c r="I52" s="918"/>
      <c r="J52" s="918"/>
      <c r="K52" s="936"/>
      <c r="L52" s="921"/>
      <c r="M52" s="921"/>
      <c r="N52" s="921"/>
      <c r="O52" s="921"/>
      <c r="P52" s="921"/>
      <c r="Q52" s="921"/>
      <c r="R52" s="921"/>
      <c r="S52" s="921"/>
      <c r="T52" s="921"/>
      <c r="U52" s="921"/>
    </row>
    <row r="53" spans="2:21" ht="12" customHeight="1" x14ac:dyDescent="0.4">
      <c r="B53" s="1123" t="s">
        <v>718</v>
      </c>
      <c r="C53" s="1124"/>
      <c r="D53" s="527" t="s">
        <v>719</v>
      </c>
      <c r="E53" s="932">
        <v>607</v>
      </c>
      <c r="F53" s="933">
        <v>233</v>
      </c>
      <c r="G53" s="933">
        <v>4843</v>
      </c>
      <c r="H53" s="933">
        <v>845</v>
      </c>
      <c r="I53" s="933">
        <v>33923</v>
      </c>
      <c r="J53" s="933">
        <v>100682</v>
      </c>
      <c r="K53" s="934">
        <v>4780</v>
      </c>
      <c r="L53" s="935">
        <v>24044</v>
      </c>
      <c r="M53" s="935">
        <v>21055</v>
      </c>
      <c r="N53" s="935">
        <v>13761</v>
      </c>
      <c r="O53" s="935">
        <v>194</v>
      </c>
      <c r="P53" s="935">
        <v>196</v>
      </c>
      <c r="Q53" s="935">
        <v>56</v>
      </c>
      <c r="R53" s="935">
        <v>304</v>
      </c>
      <c r="S53" s="935">
        <v>205529</v>
      </c>
      <c r="T53" s="935"/>
      <c r="U53" s="935">
        <v>205529</v>
      </c>
    </row>
    <row r="54" spans="2:21" ht="12" customHeight="1" x14ac:dyDescent="0.4">
      <c r="B54" s="1124"/>
      <c r="C54" s="1124"/>
      <c r="E54" s="913"/>
      <c r="F54" s="913"/>
      <c r="G54" s="913"/>
      <c r="H54" s="913"/>
      <c r="I54" s="913"/>
      <c r="J54" s="913"/>
      <c r="K54" s="913"/>
      <c r="L54" s="914"/>
      <c r="M54" s="914"/>
      <c r="N54" s="914"/>
      <c r="O54" s="914"/>
      <c r="P54" s="914"/>
      <c r="Q54" s="914"/>
      <c r="R54" s="914"/>
      <c r="S54" s="914"/>
      <c r="T54" s="914"/>
      <c r="U54" s="914"/>
    </row>
    <row r="55" spans="2:21" ht="12" customHeight="1" x14ac:dyDescent="0.4">
      <c r="B55" s="1407" t="s">
        <v>1630</v>
      </c>
      <c r="C55" s="1408"/>
      <c r="D55" s="937"/>
      <c r="E55" s="917"/>
      <c r="F55" s="918"/>
      <c r="G55" s="918"/>
      <c r="H55" s="918"/>
      <c r="I55" s="918"/>
      <c r="J55" s="918"/>
      <c r="K55" s="918"/>
      <c r="L55" s="921"/>
      <c r="M55" s="921"/>
      <c r="N55" s="921"/>
      <c r="O55" s="921"/>
      <c r="P55" s="921"/>
      <c r="Q55" s="921"/>
      <c r="R55" s="921"/>
      <c r="S55" s="921"/>
      <c r="T55" s="921"/>
      <c r="U55" s="921"/>
    </row>
    <row r="56" spans="2:21" ht="12" customHeight="1" x14ac:dyDescent="0.4">
      <c r="B56" s="1123" t="s">
        <v>1631</v>
      </c>
      <c r="C56" s="1124"/>
      <c r="D56" s="527" t="s">
        <v>360</v>
      </c>
      <c r="E56" s="932"/>
      <c r="F56" s="933"/>
      <c r="G56" s="933"/>
      <c r="H56" s="933"/>
      <c r="I56" s="933"/>
      <c r="J56" s="933"/>
      <c r="K56" s="933"/>
      <c r="L56" s="935"/>
      <c r="M56" s="935"/>
      <c r="N56" s="935"/>
      <c r="O56" s="935"/>
      <c r="P56" s="935"/>
      <c r="Q56" s="935"/>
      <c r="R56" s="935"/>
      <c r="S56" s="935"/>
      <c r="T56" s="935"/>
      <c r="U56" s="935"/>
    </row>
    <row r="57" spans="2:21" ht="12" customHeight="1" x14ac:dyDescent="0.4">
      <c r="D57" s="523"/>
      <c r="E57" s="913"/>
      <c r="F57" s="913"/>
      <c r="G57" s="913"/>
      <c r="H57" s="913"/>
      <c r="I57" s="913"/>
      <c r="J57" s="913"/>
      <c r="K57" s="913"/>
      <c r="L57" s="914"/>
      <c r="M57" s="914"/>
      <c r="N57" s="914"/>
      <c r="O57" s="914"/>
      <c r="P57" s="914"/>
      <c r="Q57" s="914"/>
      <c r="R57" s="914"/>
      <c r="S57" s="914"/>
      <c r="T57" s="914"/>
      <c r="U57" s="914"/>
    </row>
    <row r="58" spans="2:21" ht="12" customHeight="1" x14ac:dyDescent="0.4">
      <c r="B58" s="1012" t="s">
        <v>76</v>
      </c>
      <c r="C58" s="1012"/>
      <c r="D58" s="1012"/>
      <c r="E58" s="1012"/>
      <c r="F58" s="1012"/>
      <c r="G58" s="1012"/>
      <c r="H58" s="1012"/>
      <c r="I58" s="1012"/>
      <c r="J58" s="1012"/>
      <c r="K58" s="1012"/>
      <c r="L58" s="544"/>
      <c r="M58" s="475"/>
      <c r="N58" s="475"/>
      <c r="O58" s="475"/>
      <c r="P58" s="475"/>
      <c r="Q58" s="475"/>
      <c r="R58" s="534"/>
      <c r="S58" s="534"/>
      <c r="T58" s="339"/>
      <c r="U58" s="475"/>
    </row>
    <row r="59" spans="2:21" ht="12" customHeight="1" x14ac:dyDescent="0.45">
      <c r="B59" s="1015" t="s">
        <v>77</v>
      </c>
      <c r="C59" s="1015"/>
      <c r="D59" s="1015"/>
      <c r="E59" s="1015"/>
      <c r="F59" s="1015"/>
      <c r="G59" s="1015"/>
      <c r="H59" s="1015"/>
      <c r="I59" s="1015"/>
      <c r="J59" s="1015"/>
      <c r="K59" s="1015"/>
      <c r="L59" s="475"/>
      <c r="M59" s="475"/>
      <c r="N59" s="475"/>
      <c r="O59" s="475"/>
      <c r="P59" s="475"/>
      <c r="Q59" s="475"/>
      <c r="R59" s="534"/>
      <c r="S59" s="534"/>
      <c r="T59" s="546"/>
      <c r="U59" s="475"/>
    </row>
  </sheetData>
  <mergeCells count="48">
    <mergeCell ref="B2:F2"/>
    <mergeCell ref="E4:G4"/>
    <mergeCell ref="E5:G5"/>
    <mergeCell ref="B58:K58"/>
    <mergeCell ref="B51:C51"/>
    <mergeCell ref="B49:C49"/>
    <mergeCell ref="B47:C47"/>
    <mergeCell ref="B44:C44"/>
    <mergeCell ref="B56:C56"/>
    <mergeCell ref="B55:C55"/>
    <mergeCell ref="B43:C43"/>
    <mergeCell ref="D6:F6"/>
    <mergeCell ref="B15:C15"/>
    <mergeCell ref="B16:C16"/>
    <mergeCell ref="B25:C25"/>
    <mergeCell ref="B22:C22"/>
    <mergeCell ref="B23:C23"/>
    <mergeCell ref="B20:C20"/>
    <mergeCell ref="B18:C18"/>
    <mergeCell ref="B19:C19"/>
    <mergeCell ref="B24:C24"/>
    <mergeCell ref="B21:C21"/>
    <mergeCell ref="B17:C17"/>
    <mergeCell ref="B59:K59"/>
    <mergeCell ref="B45:C45"/>
    <mergeCell ref="B52:C52"/>
    <mergeCell ref="B53:C53"/>
    <mergeCell ref="B54:C54"/>
    <mergeCell ref="B50:C50"/>
    <mergeCell ref="B46:C46"/>
    <mergeCell ref="B48:C48"/>
    <mergeCell ref="B40:C40"/>
    <mergeCell ref="B35:C35"/>
    <mergeCell ref="B41:C41"/>
    <mergeCell ref="B28:C28"/>
    <mergeCell ref="B29:C29"/>
    <mergeCell ref="B26:C26"/>
    <mergeCell ref="B27:C27"/>
    <mergeCell ref="B39:C39"/>
    <mergeCell ref="B42:C42"/>
    <mergeCell ref="B34:C34"/>
    <mergeCell ref="B37:C37"/>
    <mergeCell ref="B30:C30"/>
    <mergeCell ref="B31:C31"/>
    <mergeCell ref="B32:C32"/>
    <mergeCell ref="B33:C33"/>
    <mergeCell ref="B36:C36"/>
    <mergeCell ref="B38:C38"/>
  </mergeCells>
  <hyperlinks>
    <hyperlink ref="B59" r:id="rId1" xr:uid="{00000000-0004-0000-40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436EBECC-6189-46AB-8567-D8544B33BF12}"/>
</file>

<file path=customXml/itemProps2.xml><?xml version="1.0" encoding="utf-8"?>
<ds:datastoreItem xmlns:ds="http://schemas.openxmlformats.org/officeDocument/2006/customXml" ds:itemID="{C6B9AEA3-0222-4E49-A3EF-B6B1B1C85B1B}"/>
</file>

<file path=customXml/itemProps3.xml><?xml version="1.0" encoding="utf-8"?>
<ds:datastoreItem xmlns:ds="http://schemas.openxmlformats.org/officeDocument/2006/customXml" ds:itemID="{D0204572-CD44-4172-957F-79F7C83292B2}"/>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65</vt:i4>
      </vt:variant>
      <vt:variant>
        <vt:lpstr>Named Ranges</vt:lpstr>
      </vt:variant>
      <vt:variant>
        <vt:i4>79</vt:i4>
      </vt:variant>
    </vt:vector>
  </HeadingPairs>
  <TitlesOfParts>
    <vt:vector size="144" baseType="lpstr">
      <vt:lpstr>Sheet1</vt:lpstr>
      <vt:lpstr>Custom</vt:lpstr>
      <vt:lpstr>LH_10100_e</vt:lpstr>
      <vt:lpstr>LH_20100_e</vt:lpstr>
      <vt:lpstr>LH_20200_e</vt:lpstr>
      <vt:lpstr>LH_20300_e</vt:lpstr>
      <vt:lpstr>LH_30000_e</vt:lpstr>
      <vt:lpstr>LH_50000_e</vt:lpstr>
      <vt:lpstr>LH_60000_e</vt:lpstr>
      <vt:lpstr>LH_90000_e</vt:lpstr>
      <vt:lpstr>LH_11000_e</vt:lpstr>
      <vt:lpstr>LH_12000_e</vt:lpstr>
      <vt:lpstr>LH_12010_e</vt:lpstr>
      <vt:lpstr>LH_20010_e</vt:lpstr>
      <vt:lpstr>LH_20020_e</vt:lpstr>
      <vt:lpstr>LH_20021_e</vt:lpstr>
      <vt:lpstr>LH_20030_e</vt:lpstr>
      <vt:lpstr>LH_20041_e</vt:lpstr>
      <vt:lpstr>LH_35010_e</vt:lpstr>
      <vt:lpstr>LH_35020_e</vt:lpstr>
      <vt:lpstr>LH_35040_e</vt:lpstr>
      <vt:lpstr>LH_95020_e</vt:lpstr>
      <vt:lpstr>LH_20002_e</vt:lpstr>
      <vt:lpstr>LH_20004_e</vt:lpstr>
      <vt:lpstr>LH_20012_e</vt:lpstr>
      <vt:lpstr>LH_20013_e</vt:lpstr>
      <vt:lpstr>LH_20014_e</vt:lpstr>
      <vt:lpstr>LH_20015_e</vt:lpstr>
      <vt:lpstr>LH_20016_e</vt:lpstr>
      <vt:lpstr>LH_20017_e</vt:lpstr>
      <vt:lpstr>LH_20018_e</vt:lpstr>
      <vt:lpstr>LH_20019_e</vt:lpstr>
      <vt:lpstr>LH_20022_e</vt:lpstr>
      <vt:lpstr>LH_20040_e</vt:lpstr>
      <vt:lpstr>LH_20042_e</vt:lpstr>
      <vt:lpstr>LH_20054_e</vt:lpstr>
      <vt:lpstr>LH_21012_e</vt:lpstr>
      <vt:lpstr>LH_21015_e</vt:lpstr>
      <vt:lpstr>LH_21020_e</vt:lpstr>
      <vt:lpstr>LH_21080_e</vt:lpstr>
      <vt:lpstr>LH_23010_e</vt:lpstr>
      <vt:lpstr>LH_23015_e</vt:lpstr>
      <vt:lpstr>LH_23025_e</vt:lpstr>
      <vt:lpstr>LH_23035_e</vt:lpstr>
      <vt:lpstr>LH_23045_e</vt:lpstr>
      <vt:lpstr>LH_35015_e</vt:lpstr>
      <vt:lpstr>LH_35025_e</vt:lpstr>
      <vt:lpstr>LH_35035_e</vt:lpstr>
      <vt:lpstr>LH_35045_e</vt:lpstr>
      <vt:lpstr>LH_35055_e</vt:lpstr>
      <vt:lpstr>LH_35065_e</vt:lpstr>
      <vt:lpstr>LH_60030_e</vt:lpstr>
      <vt:lpstr>LH_70002_e</vt:lpstr>
      <vt:lpstr>LH_70004_e</vt:lpstr>
      <vt:lpstr>LH_70012_e</vt:lpstr>
      <vt:lpstr>LH_70013_e</vt:lpstr>
      <vt:lpstr>LH_70014_e</vt:lpstr>
      <vt:lpstr>LH_70015_e</vt:lpstr>
      <vt:lpstr>LH_70016_e</vt:lpstr>
      <vt:lpstr>LH_70017_e</vt:lpstr>
      <vt:lpstr>LH_70018_e</vt:lpstr>
      <vt:lpstr>LH_70019_e</vt:lpstr>
      <vt:lpstr>LH_70022_e</vt:lpstr>
      <vt:lpstr>LH_70042_e</vt:lpstr>
      <vt:lpstr>LH_95010_e</vt:lpstr>
      <vt:lpstr>LH_12000_e!bb</vt:lpstr>
      <vt:lpstr>LH_20300_e!bb</vt:lpstr>
      <vt:lpstr>bb</vt:lpstr>
      <vt:lpstr>LH_20002_e!columns</vt:lpstr>
      <vt:lpstr>LH_20004_e!columns</vt:lpstr>
      <vt:lpstr>LH_20012_e!columns</vt:lpstr>
      <vt:lpstr>LH_20016_e!columns</vt:lpstr>
      <vt:lpstr>LH_20017_e!columns</vt:lpstr>
      <vt:lpstr>LH_20021_e!columns</vt:lpstr>
      <vt:lpstr>LH_20022_e!columns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LH_23010_e!columns</vt:lpstr>
      <vt:lpstr>LH_23015_e!columns</vt:lpstr>
      <vt:lpstr>LH_23045_e!columns</vt:lpstr>
      <vt:lpstr>LH_35010_e!columns</vt:lpstr>
      <vt:lpstr>LH_35020_e!columns</vt:lpstr>
      <vt:lpstr>LH_70002_e!columns</vt:lpstr>
      <vt:lpstr>LH_95010_e!columns</vt:lpstr>
      <vt:lpstr>columns</vt:lpstr>
      <vt:lpstr>Cons</vt:lpstr>
      <vt:lpstr>LH_12000_e!ee</vt:lpstr>
      <vt:lpstr>LH_20300_e!ee</vt:lpstr>
      <vt:lpstr>ee</vt:lpstr>
      <vt:lpstr>L1L2</vt:lpstr>
      <vt:lpstr>Premium</vt:lpstr>
      <vt:lpstr>Premiums</vt:lpstr>
      <vt:lpstr>PremiumSelection</vt:lpstr>
      <vt:lpstr>LH_12000_e!rows</vt:lpstr>
      <vt:lpstr>LH_20002_e!rows</vt:lpstr>
      <vt:lpstr>LH_20004_e!rows</vt:lpstr>
      <vt:lpstr>LH_20010_e!rows</vt:lpstr>
      <vt:lpstr>LH_20012_e!rows</vt:lpstr>
      <vt:lpstr>LH_20016_e!rows</vt:lpstr>
      <vt:lpstr>LH_20017_e!rows</vt:lpstr>
      <vt:lpstr>LH_20021_e!rows</vt:lpstr>
      <vt:lpstr>LH_20022_e!rows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LH_23010_e!rows</vt:lpstr>
      <vt:lpstr>LH_23015_e!rows</vt:lpstr>
      <vt:lpstr>LH_23045_e!rows</vt:lpstr>
      <vt:lpstr>LH_30000_e!rows</vt:lpstr>
      <vt:lpstr>LH_35010_e!rows</vt:lpstr>
      <vt:lpstr>LH_35020_e!rows</vt:lpstr>
      <vt:lpstr>LH_50000_e!rows</vt:lpstr>
      <vt:lpstr>LH_70002_e!rows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selectedcell</vt:lpstr>
      <vt:lpstr>LH_12000_e!zz</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2012-02-13T19:31:01Z</cp:lastPrinted>
  <dcterms:created xsi:type="dcterms:W3CDTF">2005-03-29T18:33:40Z</dcterms:created>
  <dcterms:modified xsi:type="dcterms:W3CDTF">2023-12-01T15:08:46Z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